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60" windowWidth="19440" windowHeight="11700"/>
  </bookViews>
  <sheets>
    <sheet name="Peptide Map" sheetId="1" r:id="rId1"/>
    <sheet name="Epitope Content" sheetId="2" r:id="rId2"/>
  </sheets>
  <calcPr calcId="145621"/>
</workbook>
</file>

<file path=xl/calcChain.xml><?xml version="1.0" encoding="utf-8"?>
<calcChain xmlns="http://schemas.openxmlformats.org/spreadsheetml/2006/main">
  <c r="A583" i="2" l="1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</calcChain>
</file>

<file path=xl/sharedStrings.xml><?xml version="1.0" encoding="utf-8"?>
<sst xmlns="http://schemas.openxmlformats.org/spreadsheetml/2006/main" count="3459" uniqueCount="762">
  <si>
    <t>Peptide Length:</t>
  </si>
  <si>
    <t>Microarray Content:</t>
  </si>
  <si>
    <t>Number of Peptides:</t>
  </si>
  <si>
    <t>Number of Spots:</t>
  </si>
  <si>
    <t>PEPperCHIP® Layout</t>
  </si>
  <si>
    <t>YPYDVPDYAG</t>
  </si>
  <si>
    <t>HA Controls:</t>
  </si>
  <si>
    <t>KEVPALTAVETGAT</t>
  </si>
  <si>
    <t>AAAIAYGLDKREGEKNI</t>
  </si>
  <si>
    <t>AFTPEGERLIGDAAKNQ</t>
  </si>
  <si>
    <t>AGTIAGLNVMRIINEPT</t>
  </si>
  <si>
    <t>AKDLLPSRDRQHLPLIK</t>
  </si>
  <si>
    <t>AKFEELNMDLFRSTMKP</t>
  </si>
  <si>
    <t>AKRALSSQHQARIEIES</t>
  </si>
  <si>
    <t>AKSRGVEAARERMFNGE</t>
  </si>
  <si>
    <t>AKYNQLLRIEEELGSKA</t>
  </si>
  <si>
    <t>ALMRGKSTEEARKELQA</t>
  </si>
  <si>
    <t>ALSSQHQARIEIESFYE</t>
  </si>
  <si>
    <t>AMLPYDQYLHRFAAYFQ</t>
  </si>
  <si>
    <t>ANGWGVMVSHRSGETED</t>
  </si>
  <si>
    <t>ANKYQISVNKYRGTAGN</t>
  </si>
  <si>
    <t>APAPTARNKLTSE</t>
  </si>
  <si>
    <t>ARGHRPLDKKREEAPSL</t>
  </si>
  <si>
    <t>ARPAKAAATQKKVERKA</t>
  </si>
  <si>
    <t>ASTNGLINFIKQQREAR</t>
  </si>
  <si>
    <t>AVFPSIVGRPRHQGVMV</t>
  </si>
  <si>
    <t>AYFNDAQRQATKDAGTI</t>
  </si>
  <si>
    <t>CQRVRSGDWKGYTGKTI</t>
  </si>
  <si>
    <t>DAPRAVFPSIVGRPRHQ</t>
  </si>
  <si>
    <t>DHEGTHSTKRGHAKSRP</t>
  </si>
  <si>
    <t>DLAKSRGVEAARERMFN</t>
  </si>
  <si>
    <t>DSGHRGYSGSQASDNEG</t>
  </si>
  <si>
    <t>DSPGSGNARPNNPDW</t>
  </si>
  <si>
    <t>EAPSLRPAGGGHSTKRG</t>
  </si>
  <si>
    <t>EAQSKRGILTLK</t>
  </si>
  <si>
    <t>EDFSETLTRAKFEELNM</t>
  </si>
  <si>
    <t>EDKKLKERIDTRNELES</t>
  </si>
  <si>
    <t>EDLERLLPHKVFEGNRP</t>
  </si>
  <si>
    <t>EEAPSLRPAPPPISGGG</t>
  </si>
  <si>
    <t>EELNMDLFRSTMKPVQK</t>
  </si>
  <si>
    <t>EKGVPLYRHIADLAGNS</t>
  </si>
  <si>
    <t>ELRDNDKTRYMGKGVSK</t>
  </si>
  <si>
    <t>EQSADSSRHSGSGH</t>
  </si>
  <si>
    <t>ERGSAGHWTSESSVS</t>
  </si>
  <si>
    <t>ERGYSFTTTAEREIVRD</t>
  </si>
  <si>
    <t>ERLGPLVEQGR</t>
  </si>
  <si>
    <t>ESSRDGSRHPRSHD</t>
  </si>
  <si>
    <t>ESSSHHPGIAEFPSRGK</t>
  </si>
  <si>
    <t>FAEEDKKLKERIDTRNE</t>
  </si>
  <si>
    <t>FEFWDWVGGRYSLWSAI</t>
  </si>
  <si>
    <t>FFNGKEPSRGINPDEAV</t>
  </si>
  <si>
    <t>FFSARGHRPLDKKREEA</t>
  </si>
  <si>
    <t>FKLGGRDSRSGSPMARR</t>
  </si>
  <si>
    <t>FLAEGGGVRGPRVVERH</t>
  </si>
  <si>
    <t>FREAMRIGAEVYHNLKN</t>
  </si>
  <si>
    <t>FRSGKYDLDFKSPDDPS</t>
  </si>
  <si>
    <t>FSARGHRPLDKKREEAP</t>
  </si>
  <si>
    <t>FTSSTSYNRGDSTFESK</t>
  </si>
  <si>
    <t>FWDWVGGRYSLWSAIGL</t>
  </si>
  <si>
    <t>GARGLTGRPGDA</t>
  </si>
  <si>
    <t>GGDNHGRGRGRGRGRGG</t>
  </si>
  <si>
    <t>GGQGSRHQQAR</t>
  </si>
  <si>
    <t>GHAKSRPVRG</t>
  </si>
  <si>
    <t>GHQSHQESTRGRSRGRS</t>
  </si>
  <si>
    <t>GHRPLDKKREEAPSLRP</t>
  </si>
  <si>
    <t>GLSLSRFSWGAEGQRPG</t>
  </si>
  <si>
    <t>GNVSPGTRREYHTEKLV</t>
  </si>
  <si>
    <t>GPRVVERHQSACKDS</t>
  </si>
  <si>
    <t>GPSIVHRKCF</t>
  </si>
  <si>
    <t>GQSRGQSRGRGRGRGRG</t>
  </si>
  <si>
    <t>GQSRGRGRGRGRGRGKG</t>
  </si>
  <si>
    <t>GRGRGRGRGRGGGRG</t>
  </si>
  <si>
    <t>GTFEEVSGNVSPGTR</t>
  </si>
  <si>
    <t>GTHSTKRGHAKSRPVRG</t>
  </si>
  <si>
    <t>GVMTKLIPRNTVVPTKK</t>
  </si>
  <si>
    <t>HCTKRGHAKSRPVRGIH</t>
  </si>
  <si>
    <t>HGQASSAVRDSGHRGYS</t>
  </si>
  <si>
    <t>HQCHQESTRGKSKGKCG</t>
  </si>
  <si>
    <t>HQCHQESTRGRSRGRCG</t>
  </si>
  <si>
    <t>HRPLDKKREEAPSLRPA</t>
  </si>
  <si>
    <t>HSASQDGQDTIRGHPGS</t>
  </si>
  <si>
    <t>HSTKRGHAKSRPVRG</t>
  </si>
  <si>
    <t>HSTSQEGQDTIHGHRGS</t>
  </si>
  <si>
    <t>IAGLNVMRIINEPTAAA</t>
  </si>
  <si>
    <t>IAKDLLPSRDRQHLPLI</t>
  </si>
  <si>
    <t>IANDQGNRITPSYVAFT</t>
  </si>
  <si>
    <t>IAYGLDKREGEKNILVF</t>
  </si>
  <si>
    <t>IDEIVLVGGSTRIPKIQ</t>
  </si>
  <si>
    <t>IDVNGILRVTAEDKGTG</t>
  </si>
  <si>
    <t>IHAHPGSRRGGRHGYHH</t>
  </si>
  <si>
    <t>IKVYEGERRLTKDNHLL</t>
  </si>
  <si>
    <t>IQVVGDDLTVTNPKRIA</t>
  </si>
  <si>
    <t>ISGGGYRARPAK</t>
  </si>
  <si>
    <t>IVLVGGSTRIPKIQQLV</t>
  </si>
  <si>
    <t>IWHHTFYNELRVAPEE</t>
  </si>
  <si>
    <t>KDNRAVQKLRREVEKAK</t>
  </si>
  <si>
    <t>KDVRKDNRAVQKLRREV</t>
  </si>
  <si>
    <t>KESSSHHPGIAEFPSRG</t>
  </si>
  <si>
    <t>KFAGRNFRNPLAK</t>
  </si>
  <si>
    <t>KGVPLYRHIADLAGNSE</t>
  </si>
  <si>
    <t>KIHAREIFDSRGNPTV</t>
  </si>
  <si>
    <t>KIHAREIFDSRGNPTVE</t>
  </si>
  <si>
    <t>KIIGREILDSRGNPTVE</t>
  </si>
  <si>
    <t>KKTGKDVRKDNRAVQKL</t>
  </si>
  <si>
    <t>KLQQWYREHRSELNLRR</t>
  </si>
  <si>
    <t>KLRREVEKAKRALSSQH</t>
  </si>
  <si>
    <t>KLTSEARGRIPVAQK</t>
  </si>
  <si>
    <t>KQFTSSTSYNRGDSTFE</t>
  </si>
  <si>
    <t>KREEAPSLRPAP</t>
  </si>
  <si>
    <t>KSRPVRGHQSHQESTRG</t>
  </si>
  <si>
    <t>KTGKDVRKDNRAVQKLR</t>
  </si>
  <si>
    <t>KYQISVNKYRGTAGNAL</t>
  </si>
  <si>
    <t>KYRGTAGNALMDGASQL</t>
  </si>
  <si>
    <t>LAVYQAGAREGAERGLS</t>
  </si>
  <si>
    <t>LDKKREEAPSLRPAGGG</t>
  </si>
  <si>
    <t>LDLAGRDLTDYLMK</t>
  </si>
  <si>
    <t>LERLLPHKVFEGNRPTN</t>
  </si>
  <si>
    <t>LKERIDTRNELESYAYS</t>
  </si>
  <si>
    <t>LPYDQYLHRFAAYFQQG</t>
  </si>
  <si>
    <t>LRPAPPPISGGGYRARP</t>
  </si>
  <si>
    <t>LTPEEIERMVNDAEKFA</t>
  </si>
  <si>
    <t>LYKKKTGKDVRKDNRAV</t>
  </si>
  <si>
    <t>MELERPGGNEITRGG</t>
  </si>
  <si>
    <t>MKILTERGYSFTTTAE</t>
  </si>
  <si>
    <t>MRGKSTEEARKELQAAG</t>
  </si>
  <si>
    <t>MSTRSVSSSSYRRMFG</t>
  </si>
  <si>
    <t>NEEGFFSARGHRPLDKK</t>
  </si>
  <si>
    <t>NFREAMRIGAEVYHNLK</t>
  </si>
  <si>
    <t>NGWGVMVSHRSGETEDT</t>
  </si>
  <si>
    <t>NKITITNDQNRLTPEEI</t>
  </si>
  <si>
    <t>NKYRGTAGNALMDGASQ</t>
  </si>
  <si>
    <t>NPENTVFDAKRLIGRTW</t>
  </si>
  <si>
    <t>NPKRIAKAVNEKSCNCL</t>
  </si>
  <si>
    <t>NRAVQKLRREVEKAKRA</t>
  </si>
  <si>
    <t>NRDNTYNRVSEDLRSRI</t>
  </si>
  <si>
    <t>NTVFDAKRLIGRTWNDP</t>
  </si>
  <si>
    <t>NVSPGTRREYHTEKLVT</t>
  </si>
  <si>
    <t>NYTEGRAVLHVALRNRS</t>
  </si>
  <si>
    <t>PAGGGHSTKRGHAKSRP</t>
  </si>
  <si>
    <t>PEWKALTDMPQMRME</t>
  </si>
  <si>
    <t>PGIADRMQKEI</t>
  </si>
  <si>
    <t>PISGGGYRARPA</t>
  </si>
  <si>
    <t>PKRIAKAVNEKSCNCLL</t>
  </si>
  <si>
    <t>PRKQCSKEDGGGWWY</t>
  </si>
  <si>
    <t>QESTRGKSKGKCGKSGS</t>
  </si>
  <si>
    <t>QESTRGRSRGRCGRSGS</t>
  </si>
  <si>
    <t>QESTRGRSRGRSGRSGS</t>
  </si>
  <si>
    <t>QFTSSTSYNRGDSTFES</t>
  </si>
  <si>
    <t>QKLESDVSAQMEYCR</t>
  </si>
  <si>
    <t>QNRLTPEEIERMVNDAE</t>
  </si>
  <si>
    <t>QQWYREHRSELNLRRLF</t>
  </si>
  <si>
    <t>RALAREVDLKDYEDQQK</t>
  </si>
  <si>
    <t>RARPAKAAATQKKVERK</t>
  </si>
  <si>
    <t>RAVQKLRREVEKAKRAL</t>
  </si>
  <si>
    <t>REEAPSLRPAPPPISGG</t>
  </si>
  <si>
    <t>REVEKAKRALSSQHQAR</t>
  </si>
  <si>
    <t>RGHAKSRPVRGIHTCPL</t>
  </si>
  <si>
    <t>RGHAKSRPVRGIHTS</t>
  </si>
  <si>
    <t>RGRGGGRPGAPG</t>
  </si>
  <si>
    <t>RGRGRGRGRGGGRPGAP</t>
  </si>
  <si>
    <t>RKDNRAVQKLRREVEKA</t>
  </si>
  <si>
    <t>RNGWSHKDLLRLSHLKP</t>
  </si>
  <si>
    <t>RPAPPPISGGGYRAR</t>
  </si>
  <si>
    <t>RPAPPPISGGGYRARPA</t>
  </si>
  <si>
    <t>RPLDKKREEAPSLRPAD</t>
  </si>
  <si>
    <t>RQVDARRNVPQND</t>
  </si>
  <si>
    <t>SASQDGQDTIRGHPGSS</t>
  </si>
  <si>
    <t>SCSRALAREVDLKDY</t>
  </si>
  <si>
    <t>SFCQRVRSGDWKGYTGK</t>
  </si>
  <si>
    <t>SGHRGYSGSQASDNEGH</t>
  </si>
  <si>
    <t>SGIGTLDGFRHRHPD</t>
  </si>
  <si>
    <t>SGKYDLDFKSPDDPSRY</t>
  </si>
  <si>
    <t>SHQESTRGRSRGRS</t>
  </si>
  <si>
    <t>SHQESTRGRSRGRSGRS</t>
  </si>
  <si>
    <t>SKIFKLGGRDSRSGSPM</t>
  </si>
  <si>
    <t>SLSRFSWGAEGQRPGFG</t>
  </si>
  <si>
    <t>SRALAREVDLKDYEDQQ</t>
  </si>
  <si>
    <t>SRGSESGIFTNTKES</t>
  </si>
  <si>
    <t>SSHHPGIAEFPSRGK</t>
  </si>
  <si>
    <t>STKRGHAKSRPVRG</t>
  </si>
  <si>
    <t>STRSVSSSSYRRMFGG</t>
  </si>
  <si>
    <t>SYNRGDSTFESKSYK</t>
  </si>
  <si>
    <t>SYVAFTPEGERLIGDAA</t>
  </si>
  <si>
    <t>TEGRAVLHVALRNRSNT</t>
  </si>
  <si>
    <t>TFEIDVNGILRVTAEDK</t>
  </si>
  <si>
    <t>TGPSTRGRQGSRHE</t>
  </si>
  <si>
    <t>TGPSTRGRQGSRHEQAQ</t>
  </si>
  <si>
    <t>TGSSTGGRQGSHHE</t>
  </si>
  <si>
    <t>TIHAHPGSRRGGRHGYH</t>
  </si>
  <si>
    <t>TITNDQNRLTPEEIERM</t>
  </si>
  <si>
    <t>TKRGHAKSRPVRGHQSH</t>
  </si>
  <si>
    <t>TKYKQRNGWSHKDLLRL</t>
  </si>
  <si>
    <t>TNGLINFIKQQREARVQ</t>
  </si>
  <si>
    <t>TSSTSYNRGDSTF</t>
  </si>
  <si>
    <t>TVGGVMTKLIPRNTVVP</t>
  </si>
  <si>
    <t>TVPAYFNDAQRQATKDA</t>
  </si>
  <si>
    <t>TVTIKVYEGERRLTKDN</t>
  </si>
  <si>
    <t>VDIDIKIRSCRGSCS</t>
  </si>
  <si>
    <t>VDLFTSKGLFRAAVPSG</t>
  </si>
  <si>
    <t>VEIIANDQGNRITPSYV</t>
  </si>
  <si>
    <t>VIQNRQDGSVDFGRK</t>
  </si>
  <si>
    <t>VKEFFNGKEPSRGINPD</t>
  </si>
  <si>
    <t>VVGDDLTVTNPKRIAKA</t>
  </si>
  <si>
    <t>VYATRSSAVRLRSSV</t>
  </si>
  <si>
    <t>VYATRSSAVRLRSSVP</t>
  </si>
  <si>
    <t>WYNRCHAANPNGRYY</t>
  </si>
  <si>
    <t>YEALELRDNDKTRYMGK</t>
  </si>
  <si>
    <t>YEGEDFSETLTRAKFEE</t>
  </si>
  <si>
    <t>YQAGAREGAERGLSAIR</t>
  </si>
  <si>
    <t>GVYATRSSAVRLRSSV</t>
  </si>
  <si>
    <t>TRSSAVRLRSSVPGVR</t>
  </si>
  <si>
    <t>GVYATRSSAVRLR</t>
  </si>
  <si>
    <t>SAVRLRSSVPGVR</t>
  </si>
  <si>
    <t>QDFTNRINKLKNS</t>
  </si>
  <si>
    <t>VVLLVATEGRVRVNSA</t>
  </si>
  <si>
    <t>VATEGRVRVNSAYQDK</t>
  </si>
  <si>
    <t>QYMRADQAAGGLR</t>
  </si>
  <si>
    <t>NEEGFFSARGHRPLDK</t>
  </si>
  <si>
    <t>EEGFFSARGHRPLDKK</t>
  </si>
  <si>
    <t>LRPAPPPISGGGYRAR</t>
  </si>
  <si>
    <t>KREEAPSLRPAPPPIS</t>
  </si>
  <si>
    <t>CKIHAREIFDSRGNPT</t>
  </si>
  <si>
    <t>HAREIFDSRGNPTVEC</t>
  </si>
  <si>
    <t>CKIIGREILDSRGNPT</t>
  </si>
  <si>
    <t>IGREILDSRGNPTVEC</t>
  </si>
  <si>
    <t>SHQESTRGRSRGRSGR</t>
  </si>
  <si>
    <t>ESTRGRSRGRSGRSGS</t>
  </si>
  <si>
    <t>HFSRASSIIDELFQD</t>
  </si>
  <si>
    <t>THSTKRGHAKSRPVR</t>
  </si>
  <si>
    <t>MSGRGKQGGKARAKA</t>
  </si>
  <si>
    <t>ERHQSASKDSDWPFS</t>
  </si>
  <si>
    <t>DLLPSRDRQHLPLIK</t>
  </si>
  <si>
    <t>SSIIDELFQDRFFTR</t>
  </si>
  <si>
    <t>RGHAKSRPVRDSDDV</t>
  </si>
  <si>
    <t>KQGGKARAKAKTRSS</t>
  </si>
  <si>
    <t>RDRQHLPLIKMKPVP</t>
  </si>
  <si>
    <t>YSKLYRLGLGHNQIR</t>
  </si>
  <si>
    <t>DVMQDHFSRASSIID</t>
  </si>
  <si>
    <t>FVTDIFERIASEASR</t>
  </si>
  <si>
    <t>WFEPLVEDMQRQWAG</t>
  </si>
  <si>
    <t>SRASSIIDELFQDRF</t>
  </si>
  <si>
    <t>STKRGHAKSRPVRDS</t>
  </si>
  <si>
    <t>GRGKQGGKARAKAKT</t>
  </si>
  <si>
    <t>LPSRDRQHLPLIKMK</t>
  </si>
  <si>
    <t>LLRYSKLYRLGLGHN</t>
  </si>
  <si>
    <t>HMLDVMQDHFSRASS</t>
  </si>
  <si>
    <t>MNSFVTDIFERIASE</t>
  </si>
  <si>
    <t>LKSWFEPLVEDMQRQ</t>
  </si>
  <si>
    <t>10 aa - 17 aa</t>
  </si>
  <si>
    <t>AAAIAYGLDKZEGEKNI</t>
  </si>
  <si>
    <t>AFTPEGEZLIGDAAKNQ</t>
  </si>
  <si>
    <t>AGTIAGLNVMZIINEPT</t>
  </si>
  <si>
    <t>AKDLLPSZDZQHLPLIK</t>
  </si>
  <si>
    <t>AKDLLPSRDZQHLPLIK</t>
  </si>
  <si>
    <t>AKDLLPSZDRQHLPLIK</t>
  </si>
  <si>
    <t>AKFEELNMDLFZSTMKP</t>
  </si>
  <si>
    <t>AKRALSSQHQAZIEIES</t>
  </si>
  <si>
    <t>AKSZGVEAAZEZMFNGE</t>
  </si>
  <si>
    <t>AKYNQLLZIEEELGSKA</t>
  </si>
  <si>
    <t>ALMZGKSTEEAZKELQA</t>
  </si>
  <si>
    <t>ALSSQHQAZIEIESFYE</t>
  </si>
  <si>
    <t>AMLPYDQYLHZFAAYFQ</t>
  </si>
  <si>
    <t>ANGWGVMVSHZSGETED</t>
  </si>
  <si>
    <t>ANKYQISVNKYZGTAGN</t>
  </si>
  <si>
    <t>APAPTAZNKLTSE</t>
  </si>
  <si>
    <t>ARGHRPLDKKZEEAPSL</t>
  </si>
  <si>
    <t>ARGHZPLDKKREEAPSL</t>
  </si>
  <si>
    <t>ARGHZPLDKKZEEAPSL</t>
  </si>
  <si>
    <t>ARPAKAAATQKKVEZKA</t>
  </si>
  <si>
    <t>AZGHRPLDKKREEAPSL</t>
  </si>
  <si>
    <t>AZGHRPLDKKZEEAPSL</t>
  </si>
  <si>
    <t>AZGHZPLDKKREEAPSL</t>
  </si>
  <si>
    <t>AZGHZPLDKKZEEAPSL</t>
  </si>
  <si>
    <t>AZPAKAAATQKKVERKA</t>
  </si>
  <si>
    <t>AZPAKAAATQKKVEZKA</t>
  </si>
  <si>
    <t>ASTNGLINFIKQQZEAZ</t>
  </si>
  <si>
    <t>AVFPSIVGZPRHQGVMV</t>
  </si>
  <si>
    <t>AYFNDAQZQATKDAGTI</t>
  </si>
  <si>
    <t>CQZVZSGDWKGYTGKTI</t>
  </si>
  <si>
    <t>DAPZAVFPSIVGZPRHQ</t>
  </si>
  <si>
    <t>DHEGTHSTKZGHAKSZP</t>
  </si>
  <si>
    <t>DLAKSZGVEAAZEZMFN</t>
  </si>
  <si>
    <t>DSGHZGYSGSQASDNEG</t>
  </si>
  <si>
    <t>DSPGSGNAZPNNPDW</t>
  </si>
  <si>
    <t>EAPSLZPAGGGHSTKZG</t>
  </si>
  <si>
    <t>EAQSKZGILTLK</t>
  </si>
  <si>
    <t>EDFSETLTZAKFEELNM</t>
  </si>
  <si>
    <t>EDKKLKERIDTZNELES</t>
  </si>
  <si>
    <t>EDKKLKEZIDTRNELES</t>
  </si>
  <si>
    <t>EDLEZLLPHKVFEGNZP</t>
  </si>
  <si>
    <t>EEAPSLZPAPPPISGGG</t>
  </si>
  <si>
    <t>EELNMDLFZSTMKPVQK</t>
  </si>
  <si>
    <t>EKGVPLYZHIADLAGNS</t>
  </si>
  <si>
    <t>ELZDNDKTZYMGKGVSK</t>
  </si>
  <si>
    <t>EQSADSSZHSGSGH</t>
  </si>
  <si>
    <t>EZGSAGHWTSESSVS</t>
  </si>
  <si>
    <t>EZGYSFTTTAEREIVRD</t>
  </si>
  <si>
    <t>EZLGPLVEQGR</t>
  </si>
  <si>
    <t>ESSRDGSZHPRSHD</t>
  </si>
  <si>
    <t>ESSSHHPGIAEFPSZGK</t>
  </si>
  <si>
    <t>FAEEDKKLKEZIDTRNE</t>
  </si>
  <si>
    <t>FEFWDWVGGZYSLWSAI</t>
  </si>
  <si>
    <t>FFNGKEPSZGINPDEAV</t>
  </si>
  <si>
    <t>FFSAZGHZPLDKKZEEA</t>
  </si>
  <si>
    <t>FFSARGHZPLDKKZEEA</t>
  </si>
  <si>
    <t>FFSAZGHRPLDKKZEEA</t>
  </si>
  <si>
    <t>FFSAZGHZPLDKKREEA</t>
  </si>
  <si>
    <t>FFSARGHRPLDKKZEEA</t>
  </si>
  <si>
    <t>FFSARGHZPLDKKREEA</t>
  </si>
  <si>
    <t>FFSAZGHRPLDKKREEA</t>
  </si>
  <si>
    <t>FKLGGZDSRSGSPMARZ</t>
  </si>
  <si>
    <t>FLAEGGGVZGPRVVERH</t>
  </si>
  <si>
    <t>FZEAMZIGAEVYHNLKN</t>
  </si>
  <si>
    <t>FZSGKYDLDFKSPDDPS</t>
  </si>
  <si>
    <t>FSAZGHZPLDKKZEEAP</t>
  </si>
  <si>
    <t>FSAZGHZPLDKKREEAP</t>
  </si>
  <si>
    <t>FSARGHZPLDKKZEEAP</t>
  </si>
  <si>
    <t>FSAZGHRPLDKKZEEAP</t>
  </si>
  <si>
    <t>FSARGHRPLDKKZEEAP</t>
  </si>
  <si>
    <t>FSARGHZPLDKKREEAP</t>
  </si>
  <si>
    <t>FSAZGHRPLDKKREEAP</t>
  </si>
  <si>
    <t>FTSSTSYNZGDSTFESK</t>
  </si>
  <si>
    <t>FWDWVGGZYSLWSAIGL</t>
  </si>
  <si>
    <t>GAZGLTGZPGDA</t>
  </si>
  <si>
    <t>GGDNHGZGZGZGZGZGG</t>
  </si>
  <si>
    <t>GGDNHGRGRGRGZGZGG</t>
  </si>
  <si>
    <t>GGDNHGRGRGZGRGZGG</t>
  </si>
  <si>
    <t>GGDNHGRGRGRGRGZGG</t>
  </si>
  <si>
    <t>GGQGSZHQQAZ</t>
  </si>
  <si>
    <t>GHAKSZPVZG</t>
  </si>
  <si>
    <t>GHQSHQESTZGRSRGRS</t>
  </si>
  <si>
    <t>GHZPLDKKZEEAPSLZP</t>
  </si>
  <si>
    <t>GLSLSRFSWGAEGQZPG</t>
  </si>
  <si>
    <t>GNVSPGTZZEYHTEKLV</t>
  </si>
  <si>
    <t>GNVSPGTRZEYHTEKLV</t>
  </si>
  <si>
    <t>GPZVVEZHQSACKDS</t>
  </si>
  <si>
    <t>GPZVVERHQSACKDS</t>
  </si>
  <si>
    <t>GPSIVHZKCF</t>
  </si>
  <si>
    <t>GQSZGQSZGZGZGZGZG</t>
  </si>
  <si>
    <t>GQSZGZGZGZGZGZGKG</t>
  </si>
  <si>
    <t>GZGZGZGZGRGGGZG</t>
  </si>
  <si>
    <t>GTFEEVSGNVSPGTZ</t>
  </si>
  <si>
    <t>GTHSTKZGHAKSZPVZG</t>
  </si>
  <si>
    <t>GVMTKLIPZNTVVPTKK</t>
  </si>
  <si>
    <t>HCTKZGHAKSZPVZGIH</t>
  </si>
  <si>
    <t>HGQASSAVRDSGHZGYS</t>
  </si>
  <si>
    <t>HQCHQESTZGKSKGKCG</t>
  </si>
  <si>
    <t>HQCHQESTZGRSRGRCG</t>
  </si>
  <si>
    <t>HRPLDKKREEAPSLZPA</t>
  </si>
  <si>
    <t>HRPLDKKZEEAPSLRPA</t>
  </si>
  <si>
    <t>HRPLDKKZEEAPSLZPA</t>
  </si>
  <si>
    <t>HZPLDKKREEAPSLRPA</t>
  </si>
  <si>
    <t>HZPLDKKREEAPSLZPA</t>
  </si>
  <si>
    <t>HZPLDKKZEEAPSLRPA</t>
  </si>
  <si>
    <t>HZPLDKKZEEAPSLZPA</t>
  </si>
  <si>
    <t>HSASQDGQDTIZGHPGS</t>
  </si>
  <si>
    <t>HSTKZGHAKSZPVZG</t>
  </si>
  <si>
    <t>HSTKRGHAKSZPVZG</t>
  </si>
  <si>
    <t>HSTKZGHAKSRPVZG</t>
  </si>
  <si>
    <t>HSTKZGHAKSZPVRG</t>
  </si>
  <si>
    <t>HSTKRGHAKSRPVZG</t>
  </si>
  <si>
    <t>HSTKRGHAKSZPVRG</t>
  </si>
  <si>
    <t>HSTKZGHAKSRPVRG</t>
  </si>
  <si>
    <t>HSTSQEGQDTIHGHZGS</t>
  </si>
  <si>
    <t>IAGLNVMZIINEPTAAA</t>
  </si>
  <si>
    <t>IAKDLLPSZDZQHLPLI</t>
  </si>
  <si>
    <t>IAKDLLPSRDZQHLPLI</t>
  </si>
  <si>
    <t>IAKDLLPSZDRQHLPLI</t>
  </si>
  <si>
    <t>IANDQGNZITPSYVAFT</t>
  </si>
  <si>
    <t>IAYGLDKZEGEKNILVF</t>
  </si>
  <si>
    <t>IDEIVLVGGSTZIPKIQ</t>
  </si>
  <si>
    <t>IDVNGILZVTAEDKGTG</t>
  </si>
  <si>
    <t>IHAHPGSZZGGRHGYHH</t>
  </si>
  <si>
    <t>IKVYEGERZLTKDNHLL</t>
  </si>
  <si>
    <t>IQVVGDDLTVTNPKZIA</t>
  </si>
  <si>
    <t>ISGGGYZAZPAK</t>
  </si>
  <si>
    <t>IVLVGGSTZIPKIQQLV</t>
  </si>
  <si>
    <t>IWHHTFYNELZVAPEE</t>
  </si>
  <si>
    <t>KDLLPSZDZQHLPLI</t>
  </si>
  <si>
    <t>KDLLPSRDZQHLPLI</t>
  </si>
  <si>
    <t>KDNRAVQKLRZEVEKAK</t>
  </si>
  <si>
    <t>KDVRKDNZAVQKLRREV</t>
  </si>
  <si>
    <t>KESSSHHPGIAEFPSZG</t>
  </si>
  <si>
    <t>KFAGZNFZNPLAK</t>
  </si>
  <si>
    <t>KGVPLYZHIADLAGNSE</t>
  </si>
  <si>
    <t>KIHAZEIFDSZGNPTV</t>
  </si>
  <si>
    <t>KIHAREIFDSZGNPTVE</t>
  </si>
  <si>
    <t>KIHAZEIFDSRGNPTVE</t>
  </si>
  <si>
    <t>KIIGZEILDSZGNPTVE</t>
  </si>
  <si>
    <t>KKTGKDVZKDNRAVQKL</t>
  </si>
  <si>
    <t>KLQQWYZEHZSELNLZZ</t>
  </si>
  <si>
    <t>KLRREVEKAKZALSSQH</t>
  </si>
  <si>
    <t>KLTSEAZGZIPVAQK</t>
  </si>
  <si>
    <t>KQFTSSTSYNZGDSTFE</t>
  </si>
  <si>
    <t>KZEEAPSLRPAP</t>
  </si>
  <si>
    <t>KSRPVZGHQSHQESTZG</t>
  </si>
  <si>
    <t>KTGKDVRKDNZAVQKLR</t>
  </si>
  <si>
    <t>KYQISVNKYZGTAGNAL</t>
  </si>
  <si>
    <t>KYZGTAGNALMDGASQL</t>
  </si>
  <si>
    <t>LAVYQAGAZEGAEZGLS</t>
  </si>
  <si>
    <t>LDKKREEAPSLZPAGGG</t>
  </si>
  <si>
    <t>LDLAGZDLTDYLMK</t>
  </si>
  <si>
    <t>LEZLLPHKVFEGNZPTN</t>
  </si>
  <si>
    <t>LKERIDTZNELESYAYS</t>
  </si>
  <si>
    <t>LPYDQYLHZFAAYFQQG</t>
  </si>
  <si>
    <t>LRPAPPPISGGGYZAZP</t>
  </si>
  <si>
    <t>LTPEEIEZMVNDAEKFA</t>
  </si>
  <si>
    <t>LYKKKTGKDVZKDNRAV</t>
  </si>
  <si>
    <t>MELEZPGGNEITZGG</t>
  </si>
  <si>
    <t>MKILTEZGYSFTTTAE</t>
  </si>
  <si>
    <t>MZGKSTEEAZKELQAAG</t>
  </si>
  <si>
    <t>MSTZSVSSSSYZZMFG</t>
  </si>
  <si>
    <t>NEEGFFSAZGHRPLDKK</t>
  </si>
  <si>
    <t>NFZEAMZIGAEVYHNLK</t>
  </si>
  <si>
    <t>NGWGVMVSHZSGETEDT</t>
  </si>
  <si>
    <t>NKITITNDQNZLTPEEI</t>
  </si>
  <si>
    <t>NKYZGTAGNALMDGASQ</t>
  </si>
  <si>
    <t>NPENTVFDAKZLIGRTW</t>
  </si>
  <si>
    <t>NPKZIAKAVNEKSCNCL</t>
  </si>
  <si>
    <t>NRAVQKLZREVEKAKRA</t>
  </si>
  <si>
    <t>NZDNTYNZVSEDLZSZI</t>
  </si>
  <si>
    <t>NTVFDAKZLIGRTWNDP</t>
  </si>
  <si>
    <t>NVSPGTZZEYHTEKLVT</t>
  </si>
  <si>
    <t>NVSPGTRZEYHTEKLVT</t>
  </si>
  <si>
    <t>NYTEGZAVLHVALZNZS</t>
  </si>
  <si>
    <t>PAGGGHSTKZGHAKSRP</t>
  </si>
  <si>
    <t>PEWKALTDMPQMZME</t>
  </si>
  <si>
    <t>PGIADZMQKEI</t>
  </si>
  <si>
    <t>PISGGGYZAZPA</t>
  </si>
  <si>
    <t>PKZIAKAVNEKSCNCLL</t>
  </si>
  <si>
    <t>PZKQCSKEDGGGWWY</t>
  </si>
  <si>
    <t>QESTZGKSKGKCGKSGS</t>
  </si>
  <si>
    <t>QESTZGRSRGRCGRSGS</t>
  </si>
  <si>
    <t>QESTZGZSZGRSGRSGS</t>
  </si>
  <si>
    <t>QESTZGRSRGRSGZSGS</t>
  </si>
  <si>
    <t>QESTZGRSRGZSGRSGS</t>
  </si>
  <si>
    <t>QESTZGRSZGRSGRSGS</t>
  </si>
  <si>
    <t>QESTZGZSRGRSGRSGS</t>
  </si>
  <si>
    <t>QESTRGRSRGRSGZSGS</t>
  </si>
  <si>
    <t>QESTRGRSRGZSGRSGS</t>
  </si>
  <si>
    <t>QESTRGRSZGRSGRSGS</t>
  </si>
  <si>
    <t>QESTRGZSRGRSGRSGS</t>
  </si>
  <si>
    <t>QESTZGRSRGRSGRSGS</t>
  </si>
  <si>
    <t>QFTSSTSYNZGDSTFES</t>
  </si>
  <si>
    <t>QKLESDVSAQMEYCZ</t>
  </si>
  <si>
    <t>QNRLTPEEIEZMVNDAE</t>
  </si>
  <si>
    <t>QQWYZEHZSELNLZZLF</t>
  </si>
  <si>
    <t>ZALAZEVDLKDYEDQQK</t>
  </si>
  <si>
    <t>RALAZEVDLKDYEDQQK</t>
  </si>
  <si>
    <t>ZALAREVDLKDYEDQQK</t>
  </si>
  <si>
    <t>ZAZPAKAAATQKKVEZK</t>
  </si>
  <si>
    <t>RAZPAKAAATQKKVEZK</t>
  </si>
  <si>
    <t>ZAZPAKAAATQKKVERK</t>
  </si>
  <si>
    <t>RARPAKAAATQKKVEZK</t>
  </si>
  <si>
    <t>RAZPAKAAATQKKVERK</t>
  </si>
  <si>
    <t>RAVQKLRZEVEKAKRAL</t>
  </si>
  <si>
    <t>ZEEAPSLRPAPPPISGG</t>
  </si>
  <si>
    <t>REVEKAKZALSSQHQAR</t>
  </si>
  <si>
    <t>ZGHAKSZPVZGIHTCPL</t>
  </si>
  <si>
    <t>ZGHAKSZPVZGIHTS</t>
  </si>
  <si>
    <t>ZGZGGGZPGAPG</t>
  </si>
  <si>
    <t>ZGZGGGRPGAPG</t>
  </si>
  <si>
    <t>RGZGGGRPGAPG</t>
  </si>
  <si>
    <t>ZGZGZGZGZGGGZPGAP</t>
  </si>
  <si>
    <t>RGRGRGZGZGGGRPGAP</t>
  </si>
  <si>
    <t>RGRGZGRGZGGGRPGAP</t>
  </si>
  <si>
    <t>RGRGRGRGZGGGRPGAP</t>
  </si>
  <si>
    <t>RKDNRAVQKLZREVEKA</t>
  </si>
  <si>
    <t>ZNGWSHKDLLZLSHLKP</t>
  </si>
  <si>
    <t>ZPAPPPISGGGYZAZ</t>
  </si>
  <si>
    <t>ZPAPPPISGGGYZAZPA</t>
  </si>
  <si>
    <t>RPAPPPISGGGYZAZPA</t>
  </si>
  <si>
    <t>ZPLDKKREEAPSLZPAD</t>
  </si>
  <si>
    <t>RQVDARZNVPQND</t>
  </si>
  <si>
    <t>SASQDGQDTIZGHPGSS</t>
  </si>
  <si>
    <t>SCSZALAZEVDLKDY</t>
  </si>
  <si>
    <t>SFCQZVZSGDWKGYTGK</t>
  </si>
  <si>
    <t>SGHZGYSGSQASDNEGH</t>
  </si>
  <si>
    <t>SGIGTLDGFZHZHPD</t>
  </si>
  <si>
    <t>SGKYDLDFKSPDDPSZY</t>
  </si>
  <si>
    <t>SHQESTZGZSZGRSGRS</t>
  </si>
  <si>
    <t>SHQESTZGRSRGRSGZS</t>
  </si>
  <si>
    <t>SHQESTZGRSRGZSGRS</t>
  </si>
  <si>
    <t>SHQESTZGRSZGRSGRS</t>
  </si>
  <si>
    <t>SHQESTZGZSRGRSGRS</t>
  </si>
  <si>
    <t>SHQESTRGRSRGRSGZS</t>
  </si>
  <si>
    <t>SHQESTRGRSRGZSGRS</t>
  </si>
  <si>
    <t>SHQESTRGRSZGRSGRS</t>
  </si>
  <si>
    <t>SHQESTRGZSRGRSGRS</t>
  </si>
  <si>
    <t>SHQESTZGRSRGRSGRS</t>
  </si>
  <si>
    <t>SKIFKLGGZDSRSGSPM</t>
  </si>
  <si>
    <t>SLSRFSWGAEGQZPGFG</t>
  </si>
  <si>
    <t>SZALAZEVDLKDYEDQQ</t>
  </si>
  <si>
    <t>SRALAZEVDLKDYEDQQ</t>
  </si>
  <si>
    <t>SZALAREVDLKDYEDQQ</t>
  </si>
  <si>
    <t>SZGSESGIFTNTKES</t>
  </si>
  <si>
    <t>SSHHPGIAEFPSZGK</t>
  </si>
  <si>
    <t>STKZGHAKSRPVZG</t>
  </si>
  <si>
    <t>STZSVSSSSYZZMFGG</t>
  </si>
  <si>
    <t>SYNZGDSTFESKSYK</t>
  </si>
  <si>
    <t>SYVAFTPEGEZLIGDAA</t>
  </si>
  <si>
    <t>TEGZAVLHVALZNZSNT</t>
  </si>
  <si>
    <t>TFEIDVNGILZVTAEDK</t>
  </si>
  <si>
    <t>TGPSTRGRQGSZHE</t>
  </si>
  <si>
    <t>TGPSTZGRQGSRHEQAQ</t>
  </si>
  <si>
    <t>TGPSTRGRQGSZHEQAQ</t>
  </si>
  <si>
    <t>TGSSTGGZQGSHHE</t>
  </si>
  <si>
    <t>TIHAHPGSZZGGRHGYH</t>
  </si>
  <si>
    <t>TITNDQNZLTPEEIERM</t>
  </si>
  <si>
    <t>TKRGHAKSRPVZGHQSH</t>
  </si>
  <si>
    <t>TKYKQZNGWSHKDLLZL</t>
  </si>
  <si>
    <t>TNGLINFIKQQZEAZVQ</t>
  </si>
  <si>
    <t>TSSTSYNZGDSTF</t>
  </si>
  <si>
    <t>TVGGVMTKLIPZNTVVP</t>
  </si>
  <si>
    <t>TVPAYFNDAQZQATKDA</t>
  </si>
  <si>
    <t>TVTIKVYEGERZLTKDN</t>
  </si>
  <si>
    <t>VDIDIKIZSCZGSCS</t>
  </si>
  <si>
    <t>VDLFTSKGLFZAAVPSG</t>
  </si>
  <si>
    <t>VEIIANDQGNZITPSYV</t>
  </si>
  <si>
    <t>VIQNZQDGSVDFGZK</t>
  </si>
  <si>
    <t>VKEFFNGKEPSZGINPD</t>
  </si>
  <si>
    <t>VVGDDLTVTNPKZIAKA</t>
  </si>
  <si>
    <t>VYATZSSAVZLZSSV</t>
  </si>
  <si>
    <t>VYATZSSAVZLZSSVP</t>
  </si>
  <si>
    <t>WYNZCHAANPNGZYY</t>
  </si>
  <si>
    <t>YEALELZDNDKTZYMGK</t>
  </si>
  <si>
    <t>YEGEDFSETLTZAKFEE</t>
  </si>
  <si>
    <t>YQAGAZEGAEZGLSAIR</t>
  </si>
  <si>
    <t>GVYATZSSAVZLZSSV</t>
  </si>
  <si>
    <t>TZSSAVZLZSSVPGVR</t>
  </si>
  <si>
    <t>GVYATRSSAVZLR</t>
  </si>
  <si>
    <t>GVYATZSSAVRLR</t>
  </si>
  <si>
    <t>GVYATRSSAVRLZ</t>
  </si>
  <si>
    <t>GVYATZSSAVZLZ</t>
  </si>
  <si>
    <t>SAVZLZSSVPGVR</t>
  </si>
  <si>
    <t>QDFTNZINKLKNS</t>
  </si>
  <si>
    <t>VVLLVATEGZVZVNSA</t>
  </si>
  <si>
    <t>VATEGZVZVNSAYQDK</t>
  </si>
  <si>
    <t>VVLLVATEGRVZVNSA</t>
  </si>
  <si>
    <t>VATEGRVZVNSAYQDK</t>
  </si>
  <si>
    <t>VVLLVATEGZVRVNSA</t>
  </si>
  <si>
    <t>VATEGZVRVNSAYQDK</t>
  </si>
  <si>
    <t>QYMRADQAAGGLZ</t>
  </si>
  <si>
    <t>QYMZADQAAGGLZ</t>
  </si>
  <si>
    <t>QYMZADQAAGGLR</t>
  </si>
  <si>
    <t>NEEGFFSAZGHRPLDK</t>
  </si>
  <si>
    <t>EEGFFSAZGHRPLDKK</t>
  </si>
  <si>
    <t>KZEEAPSLZPAPPPIS</t>
  </si>
  <si>
    <t>LZPAPPPISGGGYZAZ</t>
  </si>
  <si>
    <t>KZEEAPSLRPAPPPIS</t>
  </si>
  <si>
    <t>KREEAPSLZPAPPPIS</t>
  </si>
  <si>
    <t>LZPAPPPISGGGYRAR</t>
  </si>
  <si>
    <t>LRPAPPPISGGGYZAR</t>
  </si>
  <si>
    <t>LRPAPPPISGGGYRAZ</t>
  </si>
  <si>
    <t>CKIHAREIFDSZGNPT</t>
  </si>
  <si>
    <t>HAREIFDSZGNPTVEC</t>
  </si>
  <si>
    <t>CKIHAZEIFDSRGNPT</t>
  </si>
  <si>
    <t>HAZEIFDSRGNPTVEC</t>
  </si>
  <si>
    <t>CKIHAZEIFDSZGNPT</t>
  </si>
  <si>
    <t>HAZEIFDSZGNPTVEC</t>
  </si>
  <si>
    <t>CKIIGZEILDSZGNPT</t>
  </si>
  <si>
    <t>IGZEILDSZGNPTVEC</t>
  </si>
  <si>
    <t>SHQESTZGRSRGRSGR</t>
  </si>
  <si>
    <t>ESTZGRSRGRSGRSGS</t>
  </si>
  <si>
    <t>SHQESTZGRSRGRS</t>
  </si>
  <si>
    <t>HFSZASSIIDELFQD</t>
  </si>
  <si>
    <t>THSTKZGHAKSZPVZ</t>
  </si>
  <si>
    <t>MSGZGKQGGKAZAKA</t>
  </si>
  <si>
    <t>EZHQSASKDSDWPFS</t>
  </si>
  <si>
    <t>DLLPSZDZQHLPLIK</t>
  </si>
  <si>
    <t>SSIIDELFQDZFFTZ</t>
  </si>
  <si>
    <t>ZGHAKSZPVZDSDDV</t>
  </si>
  <si>
    <t>KQGGKAZAKAKTZSS</t>
  </si>
  <si>
    <t>ZDZQHLPLIKMKPVP</t>
  </si>
  <si>
    <t>YSKLYZLGLGHNQIZ</t>
  </si>
  <si>
    <t>DVMQDHFSZASSIID</t>
  </si>
  <si>
    <t>FVTDIFEZIASEASZ</t>
  </si>
  <si>
    <t>WFEPLVEDMQZQWAG</t>
  </si>
  <si>
    <t>SZASSIIDELFQDZF</t>
  </si>
  <si>
    <t>STKZGHAKSZPVZDS</t>
  </si>
  <si>
    <t>GZGKQGGKAZAKAKT</t>
  </si>
  <si>
    <t>LPSZDZQHLPLIKMK</t>
  </si>
  <si>
    <t>LLZYSKLYZLGLGHN</t>
  </si>
  <si>
    <t>HMLDVMQDHFSZASS</t>
  </si>
  <si>
    <t>MNSFVTDIFEZIASE</t>
  </si>
  <si>
    <t>LKSWFEPLVEDMQZQ</t>
  </si>
  <si>
    <t>Peptide Cyclization:</t>
  </si>
  <si>
    <t>N- to C-terminal thioether formation</t>
  </si>
  <si>
    <t>Polio Controls:</t>
  </si>
  <si>
    <t>Epitope ID</t>
  </si>
  <si>
    <t>Linear Sequence</t>
  </si>
  <si>
    <t>CITR Modified Residues</t>
  </si>
  <si>
    <t>Source Molecule Accession</t>
  </si>
  <si>
    <t>Source Molecule Name</t>
  </si>
  <si>
    <t>Source Organism ID</t>
  </si>
  <si>
    <t>Source Organism Name</t>
  </si>
  <si>
    <t>R15</t>
  </si>
  <si>
    <t>EBNA-1</t>
  </si>
  <si>
    <t>Human herpesvirus 4</t>
  </si>
  <si>
    <t>R13,R15</t>
  </si>
  <si>
    <t>R11, R15</t>
  </si>
  <si>
    <t>R7, R9, R11, R13, R15, R19</t>
  </si>
  <si>
    <t>VP1</t>
  </si>
  <si>
    <t>Human poliovirus 3 strain Sabin</t>
  </si>
  <si>
    <t>R5, R10, R12</t>
  </si>
  <si>
    <t>Vimentin</t>
  </si>
  <si>
    <t>Homo sapiens</t>
  </si>
  <si>
    <t>Fibrinogen alpha chain preproprotein, isoform alpha</t>
  </si>
  <si>
    <t>Filaggrin</t>
  </si>
  <si>
    <t>PT10004292</t>
  </si>
  <si>
    <t>Fibrinogen beta chain, isoform CRA_d</t>
  </si>
  <si>
    <t>R9</t>
  </si>
  <si>
    <t>Fibrinogen alpha chain precursor</t>
  </si>
  <si>
    <t>R16</t>
  </si>
  <si>
    <t>Profilaggrin</t>
  </si>
  <si>
    <t>R13</t>
  </si>
  <si>
    <t>R11</t>
  </si>
  <si>
    <t>R7, R16</t>
  </si>
  <si>
    <t>R7, R13</t>
  </si>
  <si>
    <t>R7, R11</t>
  </si>
  <si>
    <t>R7, R9, R11</t>
  </si>
  <si>
    <t>R3, R11, R12</t>
  </si>
  <si>
    <t>R12</t>
  </si>
  <si>
    <t>R6</t>
  </si>
  <si>
    <t>R18</t>
  </si>
  <si>
    <t>FGB protein</t>
  </si>
  <si>
    <t>R11, R18</t>
  </si>
  <si>
    <t>R5</t>
  </si>
  <si>
    <t>R5, R11</t>
  </si>
  <si>
    <t>R2</t>
  </si>
  <si>
    <t>R2, R11</t>
  </si>
  <si>
    <t>R2, R5</t>
  </si>
  <si>
    <t>R2, R5, R18</t>
  </si>
  <si>
    <t>R2, R5, R11</t>
  </si>
  <si>
    <t>R5, R18</t>
  </si>
  <si>
    <t>R5, R18, R28, R37</t>
  </si>
  <si>
    <t>R14</t>
  </si>
  <si>
    <t>R8</t>
  </si>
  <si>
    <t>R8, R14</t>
  </si>
  <si>
    <t>R5, R14</t>
  </si>
  <si>
    <t>R5, R8</t>
  </si>
  <si>
    <t>R5, R8, R14</t>
  </si>
  <si>
    <t>R8, R9</t>
  </si>
  <si>
    <t>R5, R11, R14</t>
  </si>
  <si>
    <t>R11, R14</t>
  </si>
  <si>
    <t>R9, R11</t>
  </si>
  <si>
    <t>R3</t>
  </si>
  <si>
    <t>R3, R16</t>
  </si>
  <si>
    <t>R1, R3</t>
  </si>
  <si>
    <t>R1, R3, R16</t>
  </si>
  <si>
    <t>FGA protein</t>
  </si>
  <si>
    <t>MBP protein</t>
  </si>
  <si>
    <t>R9, R20</t>
  </si>
  <si>
    <t>Ro ribonucleoprotein</t>
  </si>
  <si>
    <t>R6, R16</t>
  </si>
  <si>
    <t>Enolase 1 variant</t>
  </si>
  <si>
    <t>R3, R19</t>
  </si>
  <si>
    <t>R3, R8</t>
  </si>
  <si>
    <t>Collagen alpha-1(II) chain</t>
  </si>
  <si>
    <t>R6, R9</t>
  </si>
  <si>
    <t>Alpha-enolase</t>
  </si>
  <si>
    <t>R6, R12</t>
  </si>
  <si>
    <t>Enolase</t>
  </si>
  <si>
    <t>Porphyromonas gingivalis W83</t>
  </si>
  <si>
    <t>R4, R8</t>
  </si>
  <si>
    <t>K9</t>
  </si>
  <si>
    <t>PT10007238</t>
  </si>
  <si>
    <t>PREDICTED: similar to filaggrin</t>
  </si>
  <si>
    <t>Mus musculus</t>
  </si>
  <si>
    <t>Fibrinogen alpha chain isoform alpha preproprotein</t>
  </si>
  <si>
    <t>R3, R7</t>
  </si>
  <si>
    <t>Alpha-fibrinogen precursor</t>
  </si>
  <si>
    <t>R5, R13</t>
  </si>
  <si>
    <t>Fibrinogen beta chain</t>
  </si>
  <si>
    <t>R1, R7, R10</t>
  </si>
  <si>
    <t>R1, R13, R15</t>
  </si>
  <si>
    <t>R4</t>
  </si>
  <si>
    <t>R9, R10</t>
  </si>
  <si>
    <t>R8, R11</t>
  </si>
  <si>
    <t>R4, R13</t>
  </si>
  <si>
    <t>Fibrin beta</t>
  </si>
  <si>
    <t>R10, R29</t>
  </si>
  <si>
    <t>R4, R8, R10, R12, R14, R16, R18</t>
  </si>
  <si>
    <t>Nuclear protein EBNA2</t>
  </si>
  <si>
    <t>R2, R4, R6, R8, R14</t>
  </si>
  <si>
    <t>PT10002293</t>
  </si>
  <si>
    <t>R19, R21</t>
  </si>
  <si>
    <t>Fibrinogen beta chain, isoform CRA_i</t>
  </si>
  <si>
    <t>R7, R19, R21</t>
  </si>
  <si>
    <t>R2, R21, R23</t>
  </si>
  <si>
    <t>R10</t>
  </si>
  <si>
    <t>R6, R11, R13</t>
  </si>
  <si>
    <t>R4, R12, R13</t>
  </si>
  <si>
    <t>R10,12</t>
  </si>
  <si>
    <t>BiP</t>
  </si>
  <si>
    <t>78 kDa glucose-regulated protein</t>
  </si>
  <si>
    <t>R5,R11</t>
  </si>
  <si>
    <t>R7</t>
  </si>
  <si>
    <t>Myeloid cell nuclear differentiation antigen</t>
  </si>
  <si>
    <t>Actin, cytoplasmic 1</t>
  </si>
  <si>
    <t>Apolipoprotein E</t>
  </si>
  <si>
    <t>R7, R9</t>
  </si>
  <si>
    <t>R9, R14</t>
  </si>
  <si>
    <t>Collagen, type II, alpha 1 isoform 1 precursor</t>
  </si>
  <si>
    <t>R4, R12</t>
  </si>
  <si>
    <t>Glucose-6-phosphate isomerase isoform 2</t>
  </si>
  <si>
    <t>R14, R17</t>
  </si>
  <si>
    <t>R6, R12, R14</t>
  </si>
  <si>
    <t>R5, R16</t>
  </si>
  <si>
    <t>R7, R10, R16, R17</t>
  </si>
  <si>
    <t>R6, R14, R16</t>
  </si>
  <si>
    <t>R5, R7</t>
  </si>
  <si>
    <t>Beta-fibrinogen</t>
  </si>
  <si>
    <t>R14, R24</t>
  </si>
  <si>
    <t>P02649</t>
  </si>
  <si>
    <t>P02671</t>
  </si>
  <si>
    <t>Fibrinogen alpha chain</t>
  </si>
  <si>
    <t>P06733</t>
  </si>
  <si>
    <t>P06734</t>
  </si>
  <si>
    <t>P06735</t>
  </si>
  <si>
    <t>P06736</t>
  </si>
  <si>
    <t>P06737</t>
  </si>
  <si>
    <t>P06738</t>
  </si>
  <si>
    <t>P06739</t>
  </si>
  <si>
    <t>P06740</t>
  </si>
  <si>
    <t>P06741</t>
  </si>
  <si>
    <t>P06742</t>
  </si>
  <si>
    <t>P06743</t>
  </si>
  <si>
    <t>P06744</t>
  </si>
  <si>
    <t>P10909</t>
  </si>
  <si>
    <t xml:space="preserve">Clusterin </t>
  </si>
  <si>
    <t>P16112</t>
  </si>
  <si>
    <t>Aggrecan</t>
  </si>
  <si>
    <t>P21810</t>
  </si>
  <si>
    <t xml:space="preserve">Biglycan </t>
  </si>
  <si>
    <t>Q99878</t>
  </si>
  <si>
    <t>Histone H2A</t>
  </si>
  <si>
    <t>Q99880</t>
  </si>
  <si>
    <t>Histone H2B</t>
  </si>
  <si>
    <t>R4, R10, R13</t>
  </si>
  <si>
    <t>R4, R6</t>
  </si>
  <si>
    <t>R3, R9</t>
  </si>
  <si>
    <t>R2, R14</t>
  </si>
  <si>
    <t>R10, R12</t>
  </si>
  <si>
    <t>R6, R8</t>
  </si>
  <si>
    <t>R6, R15</t>
  </si>
  <si>
    <t>R2, R10</t>
  </si>
  <si>
    <t>R8, R15</t>
  </si>
  <si>
    <t>R10, R16, R19</t>
  </si>
  <si>
    <t>R3, R9, R16</t>
  </si>
  <si>
    <t>R19</t>
  </si>
  <si>
    <t>R2, R8, R14, R16</t>
  </si>
  <si>
    <t>EQKLISEEDL</t>
  </si>
  <si>
    <t>1,154 (peptides in duplicate)</t>
  </si>
  <si>
    <t>26 spots</t>
  </si>
  <si>
    <t>22 spots</t>
  </si>
  <si>
    <t>c-Myc Controls:</t>
  </si>
  <si>
    <t>Peptide Map PEPperCHIP® Cyclic Citrullinated Peptide Microarray</t>
  </si>
  <si>
    <t>Epitope Content PEPperCHIP® Cyclic Citrullinated Peptide Microarray</t>
  </si>
  <si>
    <t>The PEPperCHIP® Cyclic Citrullinated Peptide Microarray covers 337 citrullinated peptides (highlighted in light blue) including the corresponding arginine variants.</t>
  </si>
  <si>
    <t>337 cyclic citrullinated peptides (highlighted in light blue) of the Immune Epitope Database and literature including the corresponding arginine variants</t>
  </si>
  <si>
    <t>Length [aa]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</si>
</sst>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theme="4" tint="0.3999450666829432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0" xfId="0" applyFont="1" applyFill="1"/>
    <xf numFmtId="0" fontId="8" fillId="4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right"/>
    </xf>
    <xf numFmtId="0" fontId="9" fillId="0" borderId="0" xfId="1" applyAlignment="1">
      <alignment horizontal="left"/>
    </xf>
    <xf numFmtId="0" fontId="6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10" fillId="0" borderId="0" xfId="0" applyNumberFormat="1" applyFont="1" applyFill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1"/>
  <sheetViews>
    <sheetView tabSelected="1" zoomScale="75" zoomScaleNormal="75" workbookViewId="0">
      <selection activeCell="C5" sqref="C5"/>
    </sheetView>
  </sheetViews>
  <sheetFormatPr baseColWidth="10" defaultColWidth="22.5703125" defaultRowHeight="15" x14ac:dyDescent="0.25"/>
  <cols>
    <col min="1" max="1" width="22.5703125" style="16"/>
    <col min="2" max="69" width="22.5703125" style="15"/>
    <col min="70" max="16384" width="22.5703125" style="16"/>
  </cols>
  <sheetData>
    <row r="1" spans="1:69" ht="22.5" customHeight="1" x14ac:dyDescent="0.25">
      <c r="A1" s="13" t="s">
        <v>757</v>
      </c>
      <c r="B1" s="14"/>
      <c r="C1" s="14"/>
    </row>
    <row r="2" spans="1:69" x14ac:dyDescent="0.25">
      <c r="B2" s="14"/>
      <c r="C2" s="14"/>
    </row>
    <row r="3" spans="1:69" x14ac:dyDescent="0.25">
      <c r="A3" s="14" t="s">
        <v>1</v>
      </c>
      <c r="B3" s="14" t="s">
        <v>760</v>
      </c>
      <c r="C3" s="14"/>
    </row>
    <row r="4" spans="1:69" x14ac:dyDescent="0.25">
      <c r="A4" s="14" t="s">
        <v>0</v>
      </c>
      <c r="B4" s="14" t="s">
        <v>248</v>
      </c>
      <c r="C4" s="14"/>
    </row>
    <row r="5" spans="1:69" x14ac:dyDescent="0.25">
      <c r="A5" s="14" t="s">
        <v>586</v>
      </c>
      <c r="B5" s="14" t="s">
        <v>587</v>
      </c>
      <c r="C5" s="14"/>
    </row>
    <row r="6" spans="1:69" x14ac:dyDescent="0.25">
      <c r="A6" s="14" t="s">
        <v>2</v>
      </c>
      <c r="B6" s="17">
        <v>577</v>
      </c>
      <c r="C6" s="14"/>
    </row>
    <row r="7" spans="1:69" x14ac:dyDescent="0.25">
      <c r="A7" s="14" t="s">
        <v>3</v>
      </c>
      <c r="B7" s="14" t="s">
        <v>753</v>
      </c>
      <c r="C7" s="14"/>
    </row>
    <row r="8" spans="1:69" x14ac:dyDescent="0.25">
      <c r="A8" s="14" t="s">
        <v>6</v>
      </c>
      <c r="B8" s="18" t="s">
        <v>5</v>
      </c>
      <c r="C8" s="14" t="s">
        <v>754</v>
      </c>
    </row>
    <row r="9" spans="1:69" x14ac:dyDescent="0.25">
      <c r="A9" s="14" t="s">
        <v>588</v>
      </c>
      <c r="B9" s="19" t="s">
        <v>7</v>
      </c>
      <c r="C9" s="14" t="s">
        <v>755</v>
      </c>
    </row>
    <row r="10" spans="1:69" x14ac:dyDescent="0.25">
      <c r="A10" s="14" t="s">
        <v>756</v>
      </c>
      <c r="B10" s="20" t="s">
        <v>752</v>
      </c>
      <c r="C10" s="14" t="s">
        <v>755</v>
      </c>
    </row>
    <row r="11" spans="1:69" x14ac:dyDescent="0.25">
      <c r="B11" s="21"/>
    </row>
    <row r="12" spans="1:69" s="22" customFormat="1" x14ac:dyDescent="0.25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</row>
    <row r="13" spans="1:69" s="22" customFormat="1" x14ac:dyDescent="0.25">
      <c r="A13" s="22" t="s">
        <v>4</v>
      </c>
      <c r="B13" s="24">
        <v>1</v>
      </c>
      <c r="C13" s="24">
        <v>2</v>
      </c>
      <c r="D13" s="24">
        <v>3</v>
      </c>
      <c r="E13" s="24">
        <v>4</v>
      </c>
      <c r="F13" s="24">
        <v>5</v>
      </c>
      <c r="G13" s="24">
        <v>6</v>
      </c>
      <c r="H13" s="24">
        <v>7</v>
      </c>
      <c r="I13" s="24">
        <v>8</v>
      </c>
      <c r="J13" s="24">
        <v>9</v>
      </c>
      <c r="K13" s="24">
        <v>10</v>
      </c>
      <c r="L13" s="24">
        <v>11</v>
      </c>
      <c r="M13" s="24">
        <v>12</v>
      </c>
      <c r="N13" s="24">
        <v>13</v>
      </c>
      <c r="O13" s="24">
        <v>14</v>
      </c>
      <c r="P13" s="24">
        <v>15</v>
      </c>
      <c r="Q13" s="24">
        <v>16</v>
      </c>
      <c r="R13" s="24">
        <v>17</v>
      </c>
      <c r="S13" s="24">
        <v>18</v>
      </c>
      <c r="T13" s="24">
        <v>19</v>
      </c>
      <c r="U13" s="24">
        <v>20</v>
      </c>
      <c r="V13" s="24">
        <v>21</v>
      </c>
      <c r="W13" s="24">
        <v>22</v>
      </c>
      <c r="X13" s="24">
        <v>23</v>
      </c>
      <c r="Y13" s="24">
        <v>24</v>
      </c>
      <c r="Z13" s="24">
        <v>25</v>
      </c>
      <c r="AA13" s="24">
        <v>26</v>
      </c>
      <c r="AB13" s="24">
        <v>27</v>
      </c>
      <c r="AC13" s="24">
        <v>28</v>
      </c>
      <c r="AD13" s="24">
        <v>29</v>
      </c>
      <c r="AE13" s="24">
        <v>30</v>
      </c>
      <c r="AF13" s="24">
        <v>31</v>
      </c>
      <c r="AG13" s="24">
        <v>32</v>
      </c>
      <c r="AH13" s="24">
        <v>33</v>
      </c>
      <c r="AI13" s="24">
        <v>34</v>
      </c>
      <c r="AJ13" s="24">
        <v>35</v>
      </c>
      <c r="AK13" s="24">
        <v>36</v>
      </c>
      <c r="AL13" s="24">
        <v>37</v>
      </c>
      <c r="AM13" s="24">
        <v>38</v>
      </c>
      <c r="AN13" s="24">
        <v>39</v>
      </c>
      <c r="AO13" s="24">
        <v>40</v>
      </c>
      <c r="AP13" s="24">
        <v>41</v>
      </c>
      <c r="AQ13" s="24">
        <v>42</v>
      </c>
      <c r="AR13" s="24">
        <v>43</v>
      </c>
      <c r="AS13" s="24">
        <v>44</v>
      </c>
      <c r="AT13" s="24">
        <v>45</v>
      </c>
      <c r="AU13" s="24">
        <v>46</v>
      </c>
      <c r="AV13" s="24">
        <v>47</v>
      </c>
      <c r="AW13" s="24">
        <v>48</v>
      </c>
      <c r="AX13" s="24">
        <v>49</v>
      </c>
      <c r="AY13" s="24">
        <v>50</v>
      </c>
      <c r="AZ13" s="24">
        <v>51</v>
      </c>
      <c r="BA13" s="24">
        <v>52</v>
      </c>
      <c r="BB13" s="24">
        <v>53</v>
      </c>
      <c r="BC13" s="24">
        <v>54</v>
      </c>
      <c r="BD13" s="24">
        <v>55</v>
      </c>
      <c r="BE13" s="24">
        <v>56</v>
      </c>
      <c r="BF13" s="24">
        <v>57</v>
      </c>
      <c r="BG13" s="24">
        <v>58</v>
      </c>
      <c r="BH13" s="24">
        <v>59</v>
      </c>
      <c r="BI13" s="24">
        <v>60</v>
      </c>
      <c r="BJ13" s="24">
        <v>61</v>
      </c>
      <c r="BK13" s="24">
        <v>62</v>
      </c>
      <c r="BL13" s="24">
        <v>63</v>
      </c>
      <c r="BM13" s="24">
        <v>64</v>
      </c>
      <c r="BN13" s="24">
        <v>65</v>
      </c>
      <c r="BO13" s="24">
        <v>66</v>
      </c>
      <c r="BP13" s="24">
        <v>67</v>
      </c>
      <c r="BQ13" s="24">
        <v>68</v>
      </c>
    </row>
    <row r="14" spans="1:69" s="22" customFormat="1" x14ac:dyDescent="0.25">
      <c r="A14" s="25">
        <v>1</v>
      </c>
      <c r="B14" s="26" t="s">
        <v>5</v>
      </c>
      <c r="C14" s="27" t="s">
        <v>7</v>
      </c>
      <c r="D14" s="28" t="s">
        <v>752</v>
      </c>
      <c r="E14" s="26" t="s">
        <v>5</v>
      </c>
      <c r="F14" s="27" t="s">
        <v>7</v>
      </c>
      <c r="G14" s="28" t="s">
        <v>752</v>
      </c>
      <c r="H14" s="26" t="s">
        <v>5</v>
      </c>
      <c r="I14" s="27" t="s">
        <v>7</v>
      </c>
      <c r="J14" s="28" t="s">
        <v>752</v>
      </c>
      <c r="K14" s="26" t="s">
        <v>5</v>
      </c>
      <c r="L14" s="27" t="s">
        <v>7</v>
      </c>
      <c r="M14" s="28" t="s">
        <v>752</v>
      </c>
      <c r="N14" s="26" t="s">
        <v>5</v>
      </c>
      <c r="O14" s="27" t="s">
        <v>7</v>
      </c>
      <c r="P14" s="28" t="s">
        <v>752</v>
      </c>
      <c r="Q14" s="26" t="s">
        <v>5</v>
      </c>
      <c r="R14" s="27" t="s">
        <v>7</v>
      </c>
      <c r="S14" s="28" t="s">
        <v>752</v>
      </c>
      <c r="T14" s="26" t="s">
        <v>5</v>
      </c>
      <c r="U14" s="29" t="s">
        <v>249</v>
      </c>
      <c r="V14" s="30" t="s">
        <v>8</v>
      </c>
      <c r="W14" s="31" t="s">
        <v>250</v>
      </c>
      <c r="X14" s="23" t="s">
        <v>9</v>
      </c>
      <c r="Y14" s="31" t="s">
        <v>251</v>
      </c>
      <c r="Z14" s="23" t="s">
        <v>10</v>
      </c>
      <c r="AA14" s="31" t="s">
        <v>252</v>
      </c>
      <c r="AB14" s="23" t="s">
        <v>11</v>
      </c>
      <c r="AC14" s="31" t="s">
        <v>253</v>
      </c>
      <c r="AD14" s="31" t="s">
        <v>254</v>
      </c>
      <c r="AE14" s="31" t="s">
        <v>255</v>
      </c>
      <c r="AF14" s="23" t="s">
        <v>12</v>
      </c>
      <c r="AG14" s="31" t="s">
        <v>256</v>
      </c>
      <c r="AH14" s="23" t="s">
        <v>13</v>
      </c>
      <c r="AI14" s="31" t="s">
        <v>257</v>
      </c>
      <c r="AJ14" s="23" t="s">
        <v>14</v>
      </c>
      <c r="AK14" s="31" t="s">
        <v>258</v>
      </c>
      <c r="AL14" s="23" t="s">
        <v>15</v>
      </c>
      <c r="AM14" s="31" t="s">
        <v>259</v>
      </c>
      <c r="AN14" s="23" t="s">
        <v>16</v>
      </c>
      <c r="AO14" s="31" t="s">
        <v>260</v>
      </c>
      <c r="AP14" s="23" t="s">
        <v>17</v>
      </c>
      <c r="AQ14" s="31" t="s">
        <v>261</v>
      </c>
      <c r="AR14" s="23" t="s">
        <v>18</v>
      </c>
      <c r="AS14" s="31" t="s">
        <v>262</v>
      </c>
      <c r="AT14" s="23" t="s">
        <v>19</v>
      </c>
      <c r="AU14" s="31" t="s">
        <v>263</v>
      </c>
      <c r="AV14" s="23" t="s">
        <v>20</v>
      </c>
      <c r="AW14" s="31" t="s">
        <v>264</v>
      </c>
      <c r="AX14" s="23" t="s">
        <v>21</v>
      </c>
      <c r="AY14" s="23" t="s">
        <v>22</v>
      </c>
      <c r="AZ14" s="31" t="s">
        <v>265</v>
      </c>
      <c r="BA14" s="31" t="s">
        <v>266</v>
      </c>
      <c r="BB14" s="31" t="s">
        <v>267</v>
      </c>
      <c r="BC14" s="23" t="s">
        <v>23</v>
      </c>
      <c r="BD14" s="31" t="s">
        <v>268</v>
      </c>
      <c r="BE14" s="31" t="s">
        <v>269</v>
      </c>
      <c r="BF14" s="31" t="s">
        <v>270</v>
      </c>
      <c r="BG14" s="31" t="s">
        <v>271</v>
      </c>
      <c r="BH14" s="31" t="s">
        <v>272</v>
      </c>
      <c r="BI14" s="31" t="s">
        <v>273</v>
      </c>
      <c r="BJ14" s="31" t="s">
        <v>274</v>
      </c>
      <c r="BK14" s="31" t="s">
        <v>275</v>
      </c>
      <c r="BL14" s="23" t="s">
        <v>24</v>
      </c>
      <c r="BM14" s="31" t="s">
        <v>276</v>
      </c>
      <c r="BN14" s="23" t="s">
        <v>25</v>
      </c>
      <c r="BO14" s="31" t="s">
        <v>277</v>
      </c>
      <c r="BP14" s="23" t="s">
        <v>26</v>
      </c>
      <c r="BQ14" s="31" t="s">
        <v>278</v>
      </c>
    </row>
    <row r="15" spans="1:69" s="22" customFormat="1" x14ac:dyDescent="0.25">
      <c r="A15" s="25">
        <v>2</v>
      </c>
      <c r="B15" s="26" t="s">
        <v>5</v>
      </c>
      <c r="C15" s="32" t="s">
        <v>7</v>
      </c>
      <c r="D15" s="33" t="s">
        <v>752</v>
      </c>
      <c r="E15" s="34" t="s">
        <v>5</v>
      </c>
      <c r="F15" s="32" t="s">
        <v>7</v>
      </c>
      <c r="G15" s="33" t="s">
        <v>752</v>
      </c>
      <c r="H15" s="34" t="s">
        <v>5</v>
      </c>
      <c r="I15" s="32" t="s">
        <v>7</v>
      </c>
      <c r="J15" s="33" t="s">
        <v>752</v>
      </c>
      <c r="K15" s="34" t="s">
        <v>5</v>
      </c>
      <c r="L15" s="32" t="s">
        <v>7</v>
      </c>
      <c r="M15" s="33" t="s">
        <v>752</v>
      </c>
      <c r="N15" s="34" t="s">
        <v>5</v>
      </c>
      <c r="O15" s="32" t="s">
        <v>7</v>
      </c>
      <c r="P15" s="33" t="s">
        <v>752</v>
      </c>
      <c r="Q15" s="34" t="s">
        <v>5</v>
      </c>
      <c r="R15" s="32" t="s">
        <v>7</v>
      </c>
      <c r="S15" s="33" t="s">
        <v>752</v>
      </c>
      <c r="T15" s="34" t="s">
        <v>5</v>
      </c>
      <c r="U15" s="31" t="s">
        <v>249</v>
      </c>
      <c r="V15" s="23" t="s">
        <v>8</v>
      </c>
      <c r="W15" s="31" t="s">
        <v>250</v>
      </c>
      <c r="X15" s="23" t="s">
        <v>9</v>
      </c>
      <c r="Y15" s="31" t="s">
        <v>251</v>
      </c>
      <c r="Z15" s="23" t="s">
        <v>10</v>
      </c>
      <c r="AA15" s="31" t="s">
        <v>252</v>
      </c>
      <c r="AB15" s="23" t="s">
        <v>11</v>
      </c>
      <c r="AC15" s="31" t="s">
        <v>253</v>
      </c>
      <c r="AD15" s="31" t="s">
        <v>254</v>
      </c>
      <c r="AE15" s="31" t="s">
        <v>255</v>
      </c>
      <c r="AF15" s="23" t="s">
        <v>12</v>
      </c>
      <c r="AG15" s="31" t="s">
        <v>256</v>
      </c>
      <c r="AH15" s="23" t="s">
        <v>13</v>
      </c>
      <c r="AI15" s="31" t="s">
        <v>257</v>
      </c>
      <c r="AJ15" s="23" t="s">
        <v>14</v>
      </c>
      <c r="AK15" s="31" t="s">
        <v>258</v>
      </c>
      <c r="AL15" s="23" t="s">
        <v>15</v>
      </c>
      <c r="AM15" s="31" t="s">
        <v>259</v>
      </c>
      <c r="AN15" s="23" t="s">
        <v>16</v>
      </c>
      <c r="AO15" s="31" t="s">
        <v>260</v>
      </c>
      <c r="AP15" s="23" t="s">
        <v>17</v>
      </c>
      <c r="AQ15" s="31" t="s">
        <v>261</v>
      </c>
      <c r="AR15" s="23" t="s">
        <v>18</v>
      </c>
      <c r="AS15" s="31" t="s">
        <v>262</v>
      </c>
      <c r="AT15" s="23" t="s">
        <v>19</v>
      </c>
      <c r="AU15" s="31" t="s">
        <v>263</v>
      </c>
      <c r="AV15" s="23" t="s">
        <v>20</v>
      </c>
      <c r="AW15" s="31" t="s">
        <v>264</v>
      </c>
      <c r="AX15" s="23" t="s">
        <v>21</v>
      </c>
      <c r="AY15" s="23" t="s">
        <v>22</v>
      </c>
      <c r="AZ15" s="31" t="s">
        <v>265</v>
      </c>
      <c r="BA15" s="31" t="s">
        <v>266</v>
      </c>
      <c r="BB15" s="31" t="s">
        <v>267</v>
      </c>
      <c r="BC15" s="23" t="s">
        <v>23</v>
      </c>
      <c r="BD15" s="31" t="s">
        <v>268</v>
      </c>
      <c r="BE15" s="31" t="s">
        <v>269</v>
      </c>
      <c r="BF15" s="31" t="s">
        <v>270</v>
      </c>
      <c r="BG15" s="31" t="s">
        <v>271</v>
      </c>
      <c r="BH15" s="31" t="s">
        <v>272</v>
      </c>
      <c r="BI15" s="31" t="s">
        <v>273</v>
      </c>
      <c r="BJ15" s="31" t="s">
        <v>274</v>
      </c>
      <c r="BK15" s="31" t="s">
        <v>275</v>
      </c>
      <c r="BL15" s="23" t="s">
        <v>24</v>
      </c>
      <c r="BM15" s="31" t="s">
        <v>276</v>
      </c>
      <c r="BN15" s="23" t="s">
        <v>25</v>
      </c>
      <c r="BO15" s="31" t="s">
        <v>277</v>
      </c>
      <c r="BP15" s="23" t="s">
        <v>26</v>
      </c>
      <c r="BQ15" s="31" t="s">
        <v>278</v>
      </c>
    </row>
    <row r="16" spans="1:69" s="22" customFormat="1" x14ac:dyDescent="0.25">
      <c r="A16" s="25">
        <v>3</v>
      </c>
      <c r="B16" s="30" t="s">
        <v>27</v>
      </c>
      <c r="C16" s="31" t="s">
        <v>279</v>
      </c>
      <c r="D16" s="23" t="s">
        <v>28</v>
      </c>
      <c r="E16" s="31" t="s">
        <v>280</v>
      </c>
      <c r="F16" s="23" t="s">
        <v>29</v>
      </c>
      <c r="G16" s="31" t="s">
        <v>281</v>
      </c>
      <c r="H16" s="23" t="s">
        <v>30</v>
      </c>
      <c r="I16" s="31" t="s">
        <v>282</v>
      </c>
      <c r="J16" s="23" t="s">
        <v>31</v>
      </c>
      <c r="K16" s="31" t="s">
        <v>283</v>
      </c>
      <c r="L16" s="23" t="s">
        <v>32</v>
      </c>
      <c r="M16" s="31" t="s">
        <v>284</v>
      </c>
      <c r="N16" s="23" t="s">
        <v>33</v>
      </c>
      <c r="O16" s="31" t="s">
        <v>285</v>
      </c>
      <c r="P16" s="23" t="s">
        <v>34</v>
      </c>
      <c r="Q16" s="31" t="s">
        <v>286</v>
      </c>
      <c r="R16" s="23" t="s">
        <v>35</v>
      </c>
      <c r="S16" s="31" t="s">
        <v>287</v>
      </c>
      <c r="T16" s="23" t="s">
        <v>36</v>
      </c>
      <c r="U16" s="31" t="s">
        <v>288</v>
      </c>
      <c r="V16" s="31" t="s">
        <v>289</v>
      </c>
      <c r="W16" s="23" t="s">
        <v>37</v>
      </c>
      <c r="X16" s="31" t="s">
        <v>290</v>
      </c>
      <c r="Y16" s="23" t="s">
        <v>38</v>
      </c>
      <c r="Z16" s="31" t="s">
        <v>291</v>
      </c>
      <c r="AA16" s="23" t="s">
        <v>39</v>
      </c>
      <c r="AB16" s="31" t="s">
        <v>292</v>
      </c>
      <c r="AC16" s="23" t="s">
        <v>40</v>
      </c>
      <c r="AD16" s="31" t="s">
        <v>293</v>
      </c>
      <c r="AE16" s="23" t="s">
        <v>41</v>
      </c>
      <c r="AF16" s="31" t="s">
        <v>294</v>
      </c>
      <c r="AG16" s="23" t="s">
        <v>42</v>
      </c>
      <c r="AH16" s="31" t="s">
        <v>295</v>
      </c>
      <c r="AI16" s="23" t="s">
        <v>43</v>
      </c>
      <c r="AJ16" s="31" t="s">
        <v>296</v>
      </c>
      <c r="AK16" s="23" t="s">
        <v>44</v>
      </c>
      <c r="AL16" s="31" t="s">
        <v>297</v>
      </c>
      <c r="AM16" s="23" t="s">
        <v>45</v>
      </c>
      <c r="AN16" s="31" t="s">
        <v>298</v>
      </c>
      <c r="AO16" s="23" t="s">
        <v>46</v>
      </c>
      <c r="AP16" s="31" t="s">
        <v>299</v>
      </c>
      <c r="AQ16" s="23" t="s">
        <v>47</v>
      </c>
      <c r="AR16" s="31" t="s">
        <v>300</v>
      </c>
      <c r="AS16" s="23" t="s">
        <v>48</v>
      </c>
      <c r="AT16" s="31" t="s">
        <v>301</v>
      </c>
      <c r="AU16" s="23" t="s">
        <v>49</v>
      </c>
      <c r="AV16" s="31" t="s">
        <v>302</v>
      </c>
      <c r="AW16" s="23" t="s">
        <v>50</v>
      </c>
      <c r="AX16" s="31" t="s">
        <v>303</v>
      </c>
      <c r="AY16" s="23" t="s">
        <v>51</v>
      </c>
      <c r="AZ16" s="31" t="s">
        <v>304</v>
      </c>
      <c r="BA16" s="31" t="s">
        <v>305</v>
      </c>
      <c r="BB16" s="31" t="s">
        <v>306</v>
      </c>
      <c r="BC16" s="31" t="s">
        <v>307</v>
      </c>
      <c r="BD16" s="31" t="s">
        <v>308</v>
      </c>
      <c r="BE16" s="31" t="s">
        <v>309</v>
      </c>
      <c r="BF16" s="31" t="s">
        <v>310</v>
      </c>
      <c r="BG16" s="23" t="s">
        <v>52</v>
      </c>
      <c r="BH16" s="31" t="s">
        <v>311</v>
      </c>
      <c r="BI16" s="23" t="s">
        <v>53</v>
      </c>
      <c r="BJ16" s="31" t="s">
        <v>312</v>
      </c>
      <c r="BK16" s="23" t="s">
        <v>54</v>
      </c>
      <c r="BL16" s="31" t="s">
        <v>313</v>
      </c>
      <c r="BM16" s="23" t="s">
        <v>55</v>
      </c>
      <c r="BN16" s="31" t="s">
        <v>314</v>
      </c>
      <c r="BO16" s="23" t="s">
        <v>56</v>
      </c>
      <c r="BP16" s="31" t="s">
        <v>315</v>
      </c>
      <c r="BQ16" s="31" t="s">
        <v>316</v>
      </c>
    </row>
    <row r="17" spans="1:69" s="22" customFormat="1" x14ac:dyDescent="0.25">
      <c r="A17" s="25">
        <v>4</v>
      </c>
      <c r="B17" s="30" t="s">
        <v>27</v>
      </c>
      <c r="C17" s="31" t="s">
        <v>279</v>
      </c>
      <c r="D17" s="23" t="s">
        <v>28</v>
      </c>
      <c r="E17" s="31" t="s">
        <v>280</v>
      </c>
      <c r="F17" s="23" t="s">
        <v>29</v>
      </c>
      <c r="G17" s="31" t="s">
        <v>281</v>
      </c>
      <c r="H17" s="23" t="s">
        <v>30</v>
      </c>
      <c r="I17" s="31" t="s">
        <v>282</v>
      </c>
      <c r="J17" s="23" t="s">
        <v>31</v>
      </c>
      <c r="K17" s="31" t="s">
        <v>283</v>
      </c>
      <c r="L17" s="23" t="s">
        <v>32</v>
      </c>
      <c r="M17" s="31" t="s">
        <v>284</v>
      </c>
      <c r="N17" s="23" t="s">
        <v>33</v>
      </c>
      <c r="O17" s="31" t="s">
        <v>285</v>
      </c>
      <c r="P17" s="23" t="s">
        <v>34</v>
      </c>
      <c r="Q17" s="31" t="s">
        <v>286</v>
      </c>
      <c r="R17" s="23" t="s">
        <v>35</v>
      </c>
      <c r="S17" s="31" t="s">
        <v>287</v>
      </c>
      <c r="T17" s="23" t="s">
        <v>36</v>
      </c>
      <c r="U17" s="31" t="s">
        <v>288</v>
      </c>
      <c r="V17" s="31" t="s">
        <v>289</v>
      </c>
      <c r="W17" s="23" t="s">
        <v>37</v>
      </c>
      <c r="X17" s="31" t="s">
        <v>290</v>
      </c>
      <c r="Y17" s="23" t="s">
        <v>38</v>
      </c>
      <c r="Z17" s="31" t="s">
        <v>291</v>
      </c>
      <c r="AA17" s="23" t="s">
        <v>39</v>
      </c>
      <c r="AB17" s="31" t="s">
        <v>292</v>
      </c>
      <c r="AC17" s="23" t="s">
        <v>40</v>
      </c>
      <c r="AD17" s="31" t="s">
        <v>293</v>
      </c>
      <c r="AE17" s="23" t="s">
        <v>41</v>
      </c>
      <c r="AF17" s="31" t="s">
        <v>294</v>
      </c>
      <c r="AG17" s="23" t="s">
        <v>42</v>
      </c>
      <c r="AH17" s="31" t="s">
        <v>295</v>
      </c>
      <c r="AI17" s="23" t="s">
        <v>43</v>
      </c>
      <c r="AJ17" s="31" t="s">
        <v>296</v>
      </c>
      <c r="AK17" s="23" t="s">
        <v>44</v>
      </c>
      <c r="AL17" s="31" t="s">
        <v>297</v>
      </c>
      <c r="AM17" s="23" t="s">
        <v>45</v>
      </c>
      <c r="AN17" s="31" t="s">
        <v>298</v>
      </c>
      <c r="AO17" s="23" t="s">
        <v>46</v>
      </c>
      <c r="AP17" s="31" t="s">
        <v>299</v>
      </c>
      <c r="AQ17" s="23" t="s">
        <v>47</v>
      </c>
      <c r="AR17" s="31" t="s">
        <v>300</v>
      </c>
      <c r="AS17" s="23" t="s">
        <v>48</v>
      </c>
      <c r="AT17" s="31" t="s">
        <v>301</v>
      </c>
      <c r="AU17" s="23" t="s">
        <v>49</v>
      </c>
      <c r="AV17" s="31" t="s">
        <v>302</v>
      </c>
      <c r="AW17" s="23" t="s">
        <v>50</v>
      </c>
      <c r="AX17" s="31" t="s">
        <v>303</v>
      </c>
      <c r="AY17" s="23" t="s">
        <v>51</v>
      </c>
      <c r="AZ17" s="31" t="s">
        <v>304</v>
      </c>
      <c r="BA17" s="31" t="s">
        <v>305</v>
      </c>
      <c r="BB17" s="31" t="s">
        <v>306</v>
      </c>
      <c r="BC17" s="31" t="s">
        <v>307</v>
      </c>
      <c r="BD17" s="31" t="s">
        <v>308</v>
      </c>
      <c r="BE17" s="31" t="s">
        <v>309</v>
      </c>
      <c r="BF17" s="31" t="s">
        <v>310</v>
      </c>
      <c r="BG17" s="23" t="s">
        <v>52</v>
      </c>
      <c r="BH17" s="31" t="s">
        <v>311</v>
      </c>
      <c r="BI17" s="23" t="s">
        <v>53</v>
      </c>
      <c r="BJ17" s="31" t="s">
        <v>312</v>
      </c>
      <c r="BK17" s="23" t="s">
        <v>54</v>
      </c>
      <c r="BL17" s="31" t="s">
        <v>313</v>
      </c>
      <c r="BM17" s="23" t="s">
        <v>55</v>
      </c>
      <c r="BN17" s="31" t="s">
        <v>314</v>
      </c>
      <c r="BO17" s="23" t="s">
        <v>56</v>
      </c>
      <c r="BP17" s="31" t="s">
        <v>315</v>
      </c>
      <c r="BQ17" s="31" t="s">
        <v>316</v>
      </c>
    </row>
    <row r="18" spans="1:69" s="22" customFormat="1" x14ac:dyDescent="0.25">
      <c r="A18" s="25">
        <v>5</v>
      </c>
      <c r="B18" s="29" t="s">
        <v>317</v>
      </c>
      <c r="C18" s="31" t="s">
        <v>318</v>
      </c>
      <c r="D18" s="31" t="s">
        <v>319</v>
      </c>
      <c r="E18" s="31" t="s">
        <v>320</v>
      </c>
      <c r="F18" s="31" t="s">
        <v>321</v>
      </c>
      <c r="G18" s="23" t="s">
        <v>57</v>
      </c>
      <c r="H18" s="31" t="s">
        <v>322</v>
      </c>
      <c r="I18" s="23" t="s">
        <v>58</v>
      </c>
      <c r="J18" s="31" t="s">
        <v>323</v>
      </c>
      <c r="K18" s="23" t="s">
        <v>59</v>
      </c>
      <c r="L18" s="31" t="s">
        <v>324</v>
      </c>
      <c r="M18" s="23" t="s">
        <v>60</v>
      </c>
      <c r="N18" s="31" t="s">
        <v>325</v>
      </c>
      <c r="O18" s="31" t="s">
        <v>326</v>
      </c>
      <c r="P18" s="31" t="s">
        <v>327</v>
      </c>
      <c r="Q18" s="31" t="s">
        <v>328</v>
      </c>
      <c r="R18" s="23" t="s">
        <v>61</v>
      </c>
      <c r="S18" s="31" t="s">
        <v>329</v>
      </c>
      <c r="T18" s="23" t="s">
        <v>62</v>
      </c>
      <c r="U18" s="31" t="s">
        <v>330</v>
      </c>
      <c r="V18" s="23" t="s">
        <v>63</v>
      </c>
      <c r="W18" s="31" t="s">
        <v>331</v>
      </c>
      <c r="X18" s="23" t="s">
        <v>64</v>
      </c>
      <c r="Y18" s="31" t="s">
        <v>332</v>
      </c>
      <c r="Z18" s="23" t="s">
        <v>65</v>
      </c>
      <c r="AA18" s="31" t="s">
        <v>333</v>
      </c>
      <c r="AB18" s="23" t="s">
        <v>66</v>
      </c>
      <c r="AC18" s="31" t="s">
        <v>334</v>
      </c>
      <c r="AD18" s="31" t="s">
        <v>335</v>
      </c>
      <c r="AE18" s="23" t="s">
        <v>67</v>
      </c>
      <c r="AF18" s="31" t="s">
        <v>336</v>
      </c>
      <c r="AG18" s="31" t="s">
        <v>337</v>
      </c>
      <c r="AH18" s="23" t="s">
        <v>68</v>
      </c>
      <c r="AI18" s="31" t="s">
        <v>338</v>
      </c>
      <c r="AJ18" s="23" t="s">
        <v>69</v>
      </c>
      <c r="AK18" s="31" t="s">
        <v>339</v>
      </c>
      <c r="AL18" s="23" t="s">
        <v>70</v>
      </c>
      <c r="AM18" s="31" t="s">
        <v>340</v>
      </c>
      <c r="AN18" s="23" t="s">
        <v>71</v>
      </c>
      <c r="AO18" s="31" t="s">
        <v>341</v>
      </c>
      <c r="AP18" s="23" t="s">
        <v>72</v>
      </c>
      <c r="AQ18" s="31" t="s">
        <v>342</v>
      </c>
      <c r="AR18" s="23" t="s">
        <v>73</v>
      </c>
      <c r="AS18" s="31" t="s">
        <v>343</v>
      </c>
      <c r="AT18" s="23" t="s">
        <v>74</v>
      </c>
      <c r="AU18" s="31" t="s">
        <v>344</v>
      </c>
      <c r="AV18" s="23" t="s">
        <v>75</v>
      </c>
      <c r="AW18" s="31" t="s">
        <v>345</v>
      </c>
      <c r="AX18" s="23" t="s">
        <v>76</v>
      </c>
      <c r="AY18" s="31" t="s">
        <v>346</v>
      </c>
      <c r="AZ18" s="23" t="s">
        <v>77</v>
      </c>
      <c r="BA18" s="31" t="s">
        <v>347</v>
      </c>
      <c r="BB18" s="23" t="s">
        <v>78</v>
      </c>
      <c r="BC18" s="23" t="s">
        <v>79</v>
      </c>
      <c r="BD18" s="31" t="s">
        <v>348</v>
      </c>
      <c r="BE18" s="31" t="s">
        <v>349</v>
      </c>
      <c r="BF18" s="31" t="s">
        <v>350</v>
      </c>
      <c r="BG18" s="31" t="s">
        <v>351</v>
      </c>
      <c r="BH18" s="31" t="s">
        <v>352</v>
      </c>
      <c r="BI18" s="31" t="s">
        <v>353</v>
      </c>
      <c r="BJ18" s="31" t="s">
        <v>354</v>
      </c>
      <c r="BK18" s="31" t="s">
        <v>355</v>
      </c>
      <c r="BL18" s="23" t="s">
        <v>80</v>
      </c>
      <c r="BM18" s="31" t="s">
        <v>356</v>
      </c>
      <c r="BN18" s="23" t="s">
        <v>81</v>
      </c>
      <c r="BO18" s="31" t="s">
        <v>357</v>
      </c>
      <c r="BP18" s="31" t="s">
        <v>358</v>
      </c>
      <c r="BQ18" s="31" t="s">
        <v>359</v>
      </c>
    </row>
    <row r="19" spans="1:69" s="22" customFormat="1" x14ac:dyDescent="0.25">
      <c r="A19" s="25">
        <v>6</v>
      </c>
      <c r="B19" s="29" t="s">
        <v>317</v>
      </c>
      <c r="C19" s="31" t="s">
        <v>318</v>
      </c>
      <c r="D19" s="31" t="s">
        <v>319</v>
      </c>
      <c r="E19" s="31" t="s">
        <v>320</v>
      </c>
      <c r="F19" s="31" t="s">
        <v>321</v>
      </c>
      <c r="G19" s="23" t="s">
        <v>57</v>
      </c>
      <c r="H19" s="31" t="s">
        <v>322</v>
      </c>
      <c r="I19" s="23" t="s">
        <v>58</v>
      </c>
      <c r="J19" s="31" t="s">
        <v>323</v>
      </c>
      <c r="K19" s="23" t="s">
        <v>59</v>
      </c>
      <c r="L19" s="31" t="s">
        <v>324</v>
      </c>
      <c r="M19" s="23" t="s">
        <v>60</v>
      </c>
      <c r="N19" s="31" t="s">
        <v>325</v>
      </c>
      <c r="O19" s="31" t="s">
        <v>326</v>
      </c>
      <c r="P19" s="31" t="s">
        <v>327</v>
      </c>
      <c r="Q19" s="31" t="s">
        <v>328</v>
      </c>
      <c r="R19" s="23" t="s">
        <v>61</v>
      </c>
      <c r="S19" s="31" t="s">
        <v>329</v>
      </c>
      <c r="T19" s="23" t="s">
        <v>62</v>
      </c>
      <c r="U19" s="31" t="s">
        <v>330</v>
      </c>
      <c r="V19" s="23" t="s">
        <v>63</v>
      </c>
      <c r="W19" s="31" t="s">
        <v>331</v>
      </c>
      <c r="X19" s="23" t="s">
        <v>64</v>
      </c>
      <c r="Y19" s="31" t="s">
        <v>332</v>
      </c>
      <c r="Z19" s="23" t="s">
        <v>65</v>
      </c>
      <c r="AA19" s="31" t="s">
        <v>333</v>
      </c>
      <c r="AB19" s="23" t="s">
        <v>66</v>
      </c>
      <c r="AC19" s="31" t="s">
        <v>334</v>
      </c>
      <c r="AD19" s="31" t="s">
        <v>335</v>
      </c>
      <c r="AE19" s="23" t="s">
        <v>67</v>
      </c>
      <c r="AF19" s="31" t="s">
        <v>336</v>
      </c>
      <c r="AG19" s="31" t="s">
        <v>337</v>
      </c>
      <c r="AH19" s="23" t="s">
        <v>68</v>
      </c>
      <c r="AI19" s="31" t="s">
        <v>338</v>
      </c>
      <c r="AJ19" s="23" t="s">
        <v>69</v>
      </c>
      <c r="AK19" s="31" t="s">
        <v>339</v>
      </c>
      <c r="AL19" s="23" t="s">
        <v>70</v>
      </c>
      <c r="AM19" s="31" t="s">
        <v>340</v>
      </c>
      <c r="AN19" s="23" t="s">
        <v>71</v>
      </c>
      <c r="AO19" s="31" t="s">
        <v>341</v>
      </c>
      <c r="AP19" s="23" t="s">
        <v>72</v>
      </c>
      <c r="AQ19" s="31" t="s">
        <v>342</v>
      </c>
      <c r="AR19" s="23" t="s">
        <v>73</v>
      </c>
      <c r="AS19" s="31" t="s">
        <v>343</v>
      </c>
      <c r="AT19" s="23" t="s">
        <v>74</v>
      </c>
      <c r="AU19" s="31" t="s">
        <v>344</v>
      </c>
      <c r="AV19" s="23" t="s">
        <v>75</v>
      </c>
      <c r="AW19" s="31" t="s">
        <v>345</v>
      </c>
      <c r="AX19" s="23" t="s">
        <v>76</v>
      </c>
      <c r="AY19" s="31" t="s">
        <v>346</v>
      </c>
      <c r="AZ19" s="23" t="s">
        <v>77</v>
      </c>
      <c r="BA19" s="31" t="s">
        <v>347</v>
      </c>
      <c r="BB19" s="23" t="s">
        <v>78</v>
      </c>
      <c r="BC19" s="23" t="s">
        <v>79</v>
      </c>
      <c r="BD19" s="31" t="s">
        <v>348</v>
      </c>
      <c r="BE19" s="31" t="s">
        <v>349</v>
      </c>
      <c r="BF19" s="31" t="s">
        <v>350</v>
      </c>
      <c r="BG19" s="31" t="s">
        <v>351</v>
      </c>
      <c r="BH19" s="31" t="s">
        <v>352</v>
      </c>
      <c r="BI19" s="31" t="s">
        <v>353</v>
      </c>
      <c r="BJ19" s="31" t="s">
        <v>354</v>
      </c>
      <c r="BK19" s="31" t="s">
        <v>355</v>
      </c>
      <c r="BL19" s="23" t="s">
        <v>80</v>
      </c>
      <c r="BM19" s="31" t="s">
        <v>356</v>
      </c>
      <c r="BN19" s="23" t="s">
        <v>81</v>
      </c>
      <c r="BO19" s="31" t="s">
        <v>357</v>
      </c>
      <c r="BP19" s="31" t="s">
        <v>358</v>
      </c>
      <c r="BQ19" s="31" t="s">
        <v>359</v>
      </c>
    </row>
    <row r="20" spans="1:69" s="22" customFormat="1" x14ac:dyDescent="0.25">
      <c r="A20" s="25">
        <v>7</v>
      </c>
      <c r="B20" s="29" t="s">
        <v>360</v>
      </c>
      <c r="C20" s="31" t="s">
        <v>361</v>
      </c>
      <c r="D20" s="31" t="s">
        <v>362</v>
      </c>
      <c r="E20" s="31" t="s">
        <v>363</v>
      </c>
      <c r="F20" s="23" t="s">
        <v>82</v>
      </c>
      <c r="G20" s="31" t="s">
        <v>364</v>
      </c>
      <c r="H20" s="23" t="s">
        <v>83</v>
      </c>
      <c r="I20" s="31" t="s">
        <v>365</v>
      </c>
      <c r="J20" s="23" t="s">
        <v>84</v>
      </c>
      <c r="K20" s="31" t="s">
        <v>366</v>
      </c>
      <c r="L20" s="31" t="s">
        <v>367</v>
      </c>
      <c r="M20" s="31" t="s">
        <v>368</v>
      </c>
      <c r="N20" s="23" t="s">
        <v>85</v>
      </c>
      <c r="O20" s="31" t="s">
        <v>369</v>
      </c>
      <c r="P20" s="23" t="s">
        <v>86</v>
      </c>
      <c r="Q20" s="31" t="s">
        <v>370</v>
      </c>
      <c r="R20" s="23" t="s">
        <v>87</v>
      </c>
      <c r="S20" s="31" t="s">
        <v>371</v>
      </c>
      <c r="T20" s="23" t="s">
        <v>88</v>
      </c>
      <c r="U20" s="31" t="s">
        <v>372</v>
      </c>
      <c r="V20" s="23" t="s">
        <v>89</v>
      </c>
      <c r="W20" s="31" t="s">
        <v>373</v>
      </c>
      <c r="X20" s="23" t="s">
        <v>90</v>
      </c>
      <c r="Y20" s="31" t="s">
        <v>374</v>
      </c>
      <c r="Z20" s="23" t="s">
        <v>91</v>
      </c>
      <c r="AA20" s="31" t="s">
        <v>375</v>
      </c>
      <c r="AB20" s="23" t="s">
        <v>92</v>
      </c>
      <c r="AC20" s="31" t="s">
        <v>376</v>
      </c>
      <c r="AD20" s="23" t="s">
        <v>93</v>
      </c>
      <c r="AE20" s="31" t="s">
        <v>377</v>
      </c>
      <c r="AF20" s="23" t="s">
        <v>94</v>
      </c>
      <c r="AG20" s="31" t="s">
        <v>378</v>
      </c>
      <c r="AH20" s="31" t="s">
        <v>379</v>
      </c>
      <c r="AI20" s="31" t="s">
        <v>380</v>
      </c>
      <c r="AJ20" s="23" t="s">
        <v>95</v>
      </c>
      <c r="AK20" s="31" t="s">
        <v>381</v>
      </c>
      <c r="AL20" s="23" t="s">
        <v>96</v>
      </c>
      <c r="AM20" s="31" t="s">
        <v>382</v>
      </c>
      <c r="AN20" s="23" t="s">
        <v>97</v>
      </c>
      <c r="AO20" s="31" t="s">
        <v>383</v>
      </c>
      <c r="AP20" s="23" t="s">
        <v>98</v>
      </c>
      <c r="AQ20" s="31" t="s">
        <v>384</v>
      </c>
      <c r="AR20" s="23" t="s">
        <v>99</v>
      </c>
      <c r="AS20" s="31" t="s">
        <v>385</v>
      </c>
      <c r="AT20" s="23" t="s">
        <v>100</v>
      </c>
      <c r="AU20" s="31" t="s">
        <v>386</v>
      </c>
      <c r="AV20" s="23" t="s">
        <v>101</v>
      </c>
      <c r="AW20" s="31" t="s">
        <v>387</v>
      </c>
      <c r="AX20" s="31" t="s">
        <v>388</v>
      </c>
      <c r="AY20" s="23" t="s">
        <v>102</v>
      </c>
      <c r="AZ20" s="31" t="s">
        <v>389</v>
      </c>
      <c r="BA20" s="23" t="s">
        <v>103</v>
      </c>
      <c r="BB20" s="31" t="s">
        <v>390</v>
      </c>
      <c r="BC20" s="23" t="s">
        <v>104</v>
      </c>
      <c r="BD20" s="31" t="s">
        <v>391</v>
      </c>
      <c r="BE20" s="23" t="s">
        <v>105</v>
      </c>
      <c r="BF20" s="31" t="s">
        <v>392</v>
      </c>
      <c r="BG20" s="23" t="s">
        <v>106</v>
      </c>
      <c r="BH20" s="31" t="s">
        <v>393</v>
      </c>
      <c r="BI20" s="23" t="s">
        <v>107</v>
      </c>
      <c r="BJ20" s="31" t="s">
        <v>394</v>
      </c>
      <c r="BK20" s="23" t="s">
        <v>108</v>
      </c>
      <c r="BL20" s="31" t="s">
        <v>395</v>
      </c>
      <c r="BM20" s="23" t="s">
        <v>109</v>
      </c>
      <c r="BN20" s="31" t="s">
        <v>396</v>
      </c>
      <c r="BO20" s="23" t="s">
        <v>110</v>
      </c>
      <c r="BP20" s="31" t="s">
        <v>397</v>
      </c>
      <c r="BQ20" s="23" t="s">
        <v>111</v>
      </c>
    </row>
    <row r="21" spans="1:69" s="22" customFormat="1" x14ac:dyDescent="0.25">
      <c r="A21" s="25">
        <v>8</v>
      </c>
      <c r="B21" s="29" t="s">
        <v>360</v>
      </c>
      <c r="C21" s="31" t="s">
        <v>361</v>
      </c>
      <c r="D21" s="31" t="s">
        <v>362</v>
      </c>
      <c r="E21" s="31" t="s">
        <v>363</v>
      </c>
      <c r="F21" s="23" t="s">
        <v>82</v>
      </c>
      <c r="G21" s="31" t="s">
        <v>364</v>
      </c>
      <c r="H21" s="23" t="s">
        <v>83</v>
      </c>
      <c r="I21" s="31" t="s">
        <v>365</v>
      </c>
      <c r="J21" s="23" t="s">
        <v>84</v>
      </c>
      <c r="K21" s="31" t="s">
        <v>366</v>
      </c>
      <c r="L21" s="31" t="s">
        <v>367</v>
      </c>
      <c r="M21" s="31" t="s">
        <v>368</v>
      </c>
      <c r="N21" s="23" t="s">
        <v>85</v>
      </c>
      <c r="O21" s="31" t="s">
        <v>369</v>
      </c>
      <c r="P21" s="23" t="s">
        <v>86</v>
      </c>
      <c r="Q21" s="31" t="s">
        <v>370</v>
      </c>
      <c r="R21" s="23" t="s">
        <v>87</v>
      </c>
      <c r="S21" s="31" t="s">
        <v>371</v>
      </c>
      <c r="T21" s="23" t="s">
        <v>88</v>
      </c>
      <c r="U21" s="31" t="s">
        <v>372</v>
      </c>
      <c r="V21" s="23" t="s">
        <v>89</v>
      </c>
      <c r="W21" s="31" t="s">
        <v>373</v>
      </c>
      <c r="X21" s="23" t="s">
        <v>90</v>
      </c>
      <c r="Y21" s="31" t="s">
        <v>374</v>
      </c>
      <c r="Z21" s="23" t="s">
        <v>91</v>
      </c>
      <c r="AA21" s="31" t="s">
        <v>375</v>
      </c>
      <c r="AB21" s="23" t="s">
        <v>92</v>
      </c>
      <c r="AC21" s="31" t="s">
        <v>376</v>
      </c>
      <c r="AD21" s="23" t="s">
        <v>93</v>
      </c>
      <c r="AE21" s="31" t="s">
        <v>377</v>
      </c>
      <c r="AF21" s="23" t="s">
        <v>94</v>
      </c>
      <c r="AG21" s="31" t="s">
        <v>378</v>
      </c>
      <c r="AH21" s="31" t="s">
        <v>379</v>
      </c>
      <c r="AI21" s="31" t="s">
        <v>380</v>
      </c>
      <c r="AJ21" s="23" t="s">
        <v>95</v>
      </c>
      <c r="AK21" s="31" t="s">
        <v>381</v>
      </c>
      <c r="AL21" s="23" t="s">
        <v>96</v>
      </c>
      <c r="AM21" s="31" t="s">
        <v>382</v>
      </c>
      <c r="AN21" s="23" t="s">
        <v>97</v>
      </c>
      <c r="AO21" s="31" t="s">
        <v>383</v>
      </c>
      <c r="AP21" s="23" t="s">
        <v>98</v>
      </c>
      <c r="AQ21" s="31" t="s">
        <v>384</v>
      </c>
      <c r="AR21" s="23" t="s">
        <v>99</v>
      </c>
      <c r="AS21" s="31" t="s">
        <v>385</v>
      </c>
      <c r="AT21" s="23" t="s">
        <v>100</v>
      </c>
      <c r="AU21" s="31" t="s">
        <v>386</v>
      </c>
      <c r="AV21" s="23" t="s">
        <v>101</v>
      </c>
      <c r="AW21" s="31" t="s">
        <v>387</v>
      </c>
      <c r="AX21" s="31" t="s">
        <v>388</v>
      </c>
      <c r="AY21" s="23" t="s">
        <v>102</v>
      </c>
      <c r="AZ21" s="31" t="s">
        <v>389</v>
      </c>
      <c r="BA21" s="23" t="s">
        <v>103</v>
      </c>
      <c r="BB21" s="31" t="s">
        <v>390</v>
      </c>
      <c r="BC21" s="23" t="s">
        <v>104</v>
      </c>
      <c r="BD21" s="31" t="s">
        <v>391</v>
      </c>
      <c r="BE21" s="23" t="s">
        <v>105</v>
      </c>
      <c r="BF21" s="31" t="s">
        <v>392</v>
      </c>
      <c r="BG21" s="23" t="s">
        <v>106</v>
      </c>
      <c r="BH21" s="31" t="s">
        <v>393</v>
      </c>
      <c r="BI21" s="23" t="s">
        <v>107</v>
      </c>
      <c r="BJ21" s="31" t="s">
        <v>394</v>
      </c>
      <c r="BK21" s="23" t="s">
        <v>108</v>
      </c>
      <c r="BL21" s="31" t="s">
        <v>395</v>
      </c>
      <c r="BM21" s="23" t="s">
        <v>109</v>
      </c>
      <c r="BN21" s="31" t="s">
        <v>396</v>
      </c>
      <c r="BO21" s="23" t="s">
        <v>110</v>
      </c>
      <c r="BP21" s="31" t="s">
        <v>397</v>
      </c>
      <c r="BQ21" s="23" t="s">
        <v>111</v>
      </c>
    </row>
    <row r="22" spans="1:69" s="22" customFormat="1" x14ac:dyDescent="0.25">
      <c r="A22" s="25">
        <v>9</v>
      </c>
      <c r="B22" s="29" t="s">
        <v>398</v>
      </c>
      <c r="C22" s="23" t="s">
        <v>112</v>
      </c>
      <c r="D22" s="31" t="s">
        <v>399</v>
      </c>
      <c r="E22" s="23" t="s">
        <v>113</v>
      </c>
      <c r="F22" s="31" t="s">
        <v>400</v>
      </c>
      <c r="G22" s="23" t="s">
        <v>114</v>
      </c>
      <c r="H22" s="31" t="s">
        <v>401</v>
      </c>
      <c r="I22" s="23" t="s">
        <v>115</v>
      </c>
      <c r="J22" s="31" t="s">
        <v>402</v>
      </c>
      <c r="K22" s="23" t="s">
        <v>116</v>
      </c>
      <c r="L22" s="31" t="s">
        <v>403</v>
      </c>
      <c r="M22" s="23" t="s">
        <v>117</v>
      </c>
      <c r="N22" s="31" t="s">
        <v>404</v>
      </c>
      <c r="O22" s="23" t="s">
        <v>118</v>
      </c>
      <c r="P22" s="31" t="s">
        <v>405</v>
      </c>
      <c r="Q22" s="23" t="s">
        <v>119</v>
      </c>
      <c r="R22" s="31" t="s">
        <v>406</v>
      </c>
      <c r="S22" s="23" t="s">
        <v>120</v>
      </c>
      <c r="T22" s="31" t="s">
        <v>407</v>
      </c>
      <c r="U22" s="23" t="s">
        <v>121</v>
      </c>
      <c r="V22" s="31" t="s">
        <v>408</v>
      </c>
      <c r="W22" s="23" t="s">
        <v>122</v>
      </c>
      <c r="X22" s="31" t="s">
        <v>409</v>
      </c>
      <c r="Y22" s="23" t="s">
        <v>123</v>
      </c>
      <c r="Z22" s="31" t="s">
        <v>410</v>
      </c>
      <c r="AA22" s="23" t="s">
        <v>124</v>
      </c>
      <c r="AB22" s="31" t="s">
        <v>411</v>
      </c>
      <c r="AC22" s="23" t="s">
        <v>125</v>
      </c>
      <c r="AD22" s="31" t="s">
        <v>412</v>
      </c>
      <c r="AE22" s="23" t="s">
        <v>126</v>
      </c>
      <c r="AF22" s="31" t="s">
        <v>413</v>
      </c>
      <c r="AG22" s="23" t="s">
        <v>127</v>
      </c>
      <c r="AH22" s="31" t="s">
        <v>414</v>
      </c>
      <c r="AI22" s="23" t="s">
        <v>128</v>
      </c>
      <c r="AJ22" s="31" t="s">
        <v>415</v>
      </c>
      <c r="AK22" s="23" t="s">
        <v>129</v>
      </c>
      <c r="AL22" s="31" t="s">
        <v>416</v>
      </c>
      <c r="AM22" s="23" t="s">
        <v>130</v>
      </c>
      <c r="AN22" s="31" t="s">
        <v>417</v>
      </c>
      <c r="AO22" s="23" t="s">
        <v>131</v>
      </c>
      <c r="AP22" s="31" t="s">
        <v>418</v>
      </c>
      <c r="AQ22" s="23" t="s">
        <v>132</v>
      </c>
      <c r="AR22" s="31" t="s">
        <v>419</v>
      </c>
      <c r="AS22" s="23" t="s">
        <v>133</v>
      </c>
      <c r="AT22" s="31" t="s">
        <v>420</v>
      </c>
      <c r="AU22" s="23" t="s">
        <v>134</v>
      </c>
      <c r="AV22" s="31" t="s">
        <v>421</v>
      </c>
      <c r="AW22" s="23" t="s">
        <v>135</v>
      </c>
      <c r="AX22" s="31" t="s">
        <v>422</v>
      </c>
      <c r="AY22" s="23" t="s">
        <v>136</v>
      </c>
      <c r="AZ22" s="31" t="s">
        <v>423</v>
      </c>
      <c r="BA22" s="31" t="s">
        <v>424</v>
      </c>
      <c r="BB22" s="23" t="s">
        <v>137</v>
      </c>
      <c r="BC22" s="31" t="s">
        <v>425</v>
      </c>
      <c r="BD22" s="23" t="s">
        <v>138</v>
      </c>
      <c r="BE22" s="31" t="s">
        <v>426</v>
      </c>
      <c r="BF22" s="23" t="s">
        <v>139</v>
      </c>
      <c r="BG22" s="31" t="s">
        <v>427</v>
      </c>
      <c r="BH22" s="23" t="s">
        <v>140</v>
      </c>
      <c r="BI22" s="31" t="s">
        <v>428</v>
      </c>
      <c r="BJ22" s="23" t="s">
        <v>141</v>
      </c>
      <c r="BK22" s="31" t="s">
        <v>429</v>
      </c>
      <c r="BL22" s="23" t="s">
        <v>142</v>
      </c>
      <c r="BM22" s="31" t="s">
        <v>430</v>
      </c>
      <c r="BN22" s="23" t="s">
        <v>143</v>
      </c>
      <c r="BO22" s="31" t="s">
        <v>431</v>
      </c>
      <c r="BP22" s="23" t="s">
        <v>144</v>
      </c>
      <c r="BQ22" s="31" t="s">
        <v>432</v>
      </c>
    </row>
    <row r="23" spans="1:69" s="22" customFormat="1" x14ac:dyDescent="0.25">
      <c r="A23" s="25">
        <v>10</v>
      </c>
      <c r="B23" s="29" t="s">
        <v>398</v>
      </c>
      <c r="C23" s="23" t="s">
        <v>112</v>
      </c>
      <c r="D23" s="31" t="s">
        <v>399</v>
      </c>
      <c r="E23" s="23" t="s">
        <v>113</v>
      </c>
      <c r="F23" s="31" t="s">
        <v>400</v>
      </c>
      <c r="G23" s="23" t="s">
        <v>114</v>
      </c>
      <c r="H23" s="31" t="s">
        <v>401</v>
      </c>
      <c r="I23" s="23" t="s">
        <v>115</v>
      </c>
      <c r="J23" s="31" t="s">
        <v>402</v>
      </c>
      <c r="K23" s="23" t="s">
        <v>116</v>
      </c>
      <c r="L23" s="31" t="s">
        <v>403</v>
      </c>
      <c r="M23" s="23" t="s">
        <v>117</v>
      </c>
      <c r="N23" s="31" t="s">
        <v>404</v>
      </c>
      <c r="O23" s="23" t="s">
        <v>118</v>
      </c>
      <c r="P23" s="31" t="s">
        <v>405</v>
      </c>
      <c r="Q23" s="23" t="s">
        <v>119</v>
      </c>
      <c r="R23" s="31" t="s">
        <v>406</v>
      </c>
      <c r="S23" s="23" t="s">
        <v>120</v>
      </c>
      <c r="T23" s="31" t="s">
        <v>407</v>
      </c>
      <c r="U23" s="23" t="s">
        <v>121</v>
      </c>
      <c r="V23" s="31" t="s">
        <v>408</v>
      </c>
      <c r="W23" s="23" t="s">
        <v>122</v>
      </c>
      <c r="X23" s="31" t="s">
        <v>409</v>
      </c>
      <c r="Y23" s="23" t="s">
        <v>123</v>
      </c>
      <c r="Z23" s="31" t="s">
        <v>410</v>
      </c>
      <c r="AA23" s="23" t="s">
        <v>124</v>
      </c>
      <c r="AB23" s="31" t="s">
        <v>411</v>
      </c>
      <c r="AC23" s="23" t="s">
        <v>125</v>
      </c>
      <c r="AD23" s="31" t="s">
        <v>412</v>
      </c>
      <c r="AE23" s="23" t="s">
        <v>126</v>
      </c>
      <c r="AF23" s="31" t="s">
        <v>413</v>
      </c>
      <c r="AG23" s="23" t="s">
        <v>127</v>
      </c>
      <c r="AH23" s="31" t="s">
        <v>414</v>
      </c>
      <c r="AI23" s="23" t="s">
        <v>128</v>
      </c>
      <c r="AJ23" s="31" t="s">
        <v>415</v>
      </c>
      <c r="AK23" s="23" t="s">
        <v>129</v>
      </c>
      <c r="AL23" s="31" t="s">
        <v>416</v>
      </c>
      <c r="AM23" s="23" t="s">
        <v>130</v>
      </c>
      <c r="AN23" s="31" t="s">
        <v>417</v>
      </c>
      <c r="AO23" s="23" t="s">
        <v>131</v>
      </c>
      <c r="AP23" s="31" t="s">
        <v>418</v>
      </c>
      <c r="AQ23" s="23" t="s">
        <v>132</v>
      </c>
      <c r="AR23" s="31" t="s">
        <v>419</v>
      </c>
      <c r="AS23" s="23" t="s">
        <v>133</v>
      </c>
      <c r="AT23" s="31" t="s">
        <v>420</v>
      </c>
      <c r="AU23" s="23" t="s">
        <v>134</v>
      </c>
      <c r="AV23" s="31" t="s">
        <v>421</v>
      </c>
      <c r="AW23" s="23" t="s">
        <v>135</v>
      </c>
      <c r="AX23" s="31" t="s">
        <v>422</v>
      </c>
      <c r="AY23" s="23" t="s">
        <v>136</v>
      </c>
      <c r="AZ23" s="31" t="s">
        <v>423</v>
      </c>
      <c r="BA23" s="31" t="s">
        <v>424</v>
      </c>
      <c r="BB23" s="23" t="s">
        <v>137</v>
      </c>
      <c r="BC23" s="31" t="s">
        <v>425</v>
      </c>
      <c r="BD23" s="23" t="s">
        <v>138</v>
      </c>
      <c r="BE23" s="31" t="s">
        <v>426</v>
      </c>
      <c r="BF23" s="23" t="s">
        <v>139</v>
      </c>
      <c r="BG23" s="31" t="s">
        <v>427</v>
      </c>
      <c r="BH23" s="23" t="s">
        <v>140</v>
      </c>
      <c r="BI23" s="31" t="s">
        <v>428</v>
      </c>
      <c r="BJ23" s="23" t="s">
        <v>141</v>
      </c>
      <c r="BK23" s="31" t="s">
        <v>429</v>
      </c>
      <c r="BL23" s="23" t="s">
        <v>142</v>
      </c>
      <c r="BM23" s="31" t="s">
        <v>430</v>
      </c>
      <c r="BN23" s="23" t="s">
        <v>143</v>
      </c>
      <c r="BO23" s="31" t="s">
        <v>431</v>
      </c>
      <c r="BP23" s="23" t="s">
        <v>144</v>
      </c>
      <c r="BQ23" s="31" t="s">
        <v>432</v>
      </c>
    </row>
    <row r="24" spans="1:69" s="22" customFormat="1" x14ac:dyDescent="0.25">
      <c r="A24" s="25">
        <v>11</v>
      </c>
      <c r="B24" s="30" t="s">
        <v>145</v>
      </c>
      <c r="C24" s="31" t="s">
        <v>433</v>
      </c>
      <c r="D24" s="23" t="s">
        <v>146</v>
      </c>
      <c r="E24" s="31" t="s">
        <v>434</v>
      </c>
      <c r="F24" s="31" t="s">
        <v>435</v>
      </c>
      <c r="G24" s="31" t="s">
        <v>436</v>
      </c>
      <c r="H24" s="31" t="s">
        <v>437</v>
      </c>
      <c r="I24" s="31" t="s">
        <v>438</v>
      </c>
      <c r="J24" s="31" t="s">
        <v>439</v>
      </c>
      <c r="K24" s="31" t="s">
        <v>440</v>
      </c>
      <c r="L24" s="31" t="s">
        <v>441</v>
      </c>
      <c r="M24" s="31" t="s">
        <v>442</v>
      </c>
      <c r="N24" s="31" t="s">
        <v>443</v>
      </c>
      <c r="O24" s="23" t="s">
        <v>147</v>
      </c>
      <c r="P24" s="31" t="s">
        <v>444</v>
      </c>
      <c r="Q24" s="23" t="s">
        <v>148</v>
      </c>
      <c r="R24" s="31" t="s">
        <v>445</v>
      </c>
      <c r="S24" s="23" t="s">
        <v>149</v>
      </c>
      <c r="T24" s="31" t="s">
        <v>446</v>
      </c>
      <c r="U24" s="23" t="s">
        <v>150</v>
      </c>
      <c r="V24" s="31" t="s">
        <v>447</v>
      </c>
      <c r="W24" s="23" t="s">
        <v>151</v>
      </c>
      <c r="X24" s="31" t="s">
        <v>448</v>
      </c>
      <c r="Y24" s="31" t="s">
        <v>449</v>
      </c>
      <c r="Z24" s="31" t="s">
        <v>450</v>
      </c>
      <c r="AA24" s="23" t="s">
        <v>152</v>
      </c>
      <c r="AB24" s="31" t="s">
        <v>451</v>
      </c>
      <c r="AC24" s="31" t="s">
        <v>452</v>
      </c>
      <c r="AD24" s="31" t="s">
        <v>453</v>
      </c>
      <c r="AE24" s="31" t="s">
        <v>454</v>
      </c>
      <c r="AF24" s="31" t="s">
        <v>455</v>
      </c>
      <c r="AG24" s="23" t="s">
        <v>153</v>
      </c>
      <c r="AH24" s="31" t="s">
        <v>456</v>
      </c>
      <c r="AI24" s="23" t="s">
        <v>154</v>
      </c>
      <c r="AJ24" s="31" t="s">
        <v>457</v>
      </c>
      <c r="AK24" s="23" t="s">
        <v>155</v>
      </c>
      <c r="AL24" s="31" t="s">
        <v>458</v>
      </c>
      <c r="AM24" s="23" t="s">
        <v>156</v>
      </c>
      <c r="AN24" s="31" t="s">
        <v>459</v>
      </c>
      <c r="AO24" s="23" t="s">
        <v>157</v>
      </c>
      <c r="AP24" s="31" t="s">
        <v>460</v>
      </c>
      <c r="AQ24" s="23" t="s">
        <v>158</v>
      </c>
      <c r="AR24" s="31" t="s">
        <v>461</v>
      </c>
      <c r="AS24" s="31" t="s">
        <v>462</v>
      </c>
      <c r="AT24" s="31" t="s">
        <v>463</v>
      </c>
      <c r="AU24" s="23" t="s">
        <v>159</v>
      </c>
      <c r="AV24" s="31" t="s">
        <v>464</v>
      </c>
      <c r="AW24" s="31" t="s">
        <v>465</v>
      </c>
      <c r="AX24" s="31" t="s">
        <v>466</v>
      </c>
      <c r="AY24" s="31" t="s">
        <v>467</v>
      </c>
      <c r="AZ24" s="23" t="s">
        <v>160</v>
      </c>
      <c r="BA24" s="31" t="s">
        <v>468</v>
      </c>
      <c r="BB24" s="23" t="s">
        <v>161</v>
      </c>
      <c r="BC24" s="31" t="s">
        <v>469</v>
      </c>
      <c r="BD24" s="23" t="s">
        <v>162</v>
      </c>
      <c r="BE24" s="31" t="s">
        <v>470</v>
      </c>
      <c r="BF24" s="23" t="s">
        <v>163</v>
      </c>
      <c r="BG24" s="31" t="s">
        <v>471</v>
      </c>
      <c r="BH24" s="31" t="s">
        <v>472</v>
      </c>
      <c r="BI24" s="23" t="s">
        <v>164</v>
      </c>
      <c r="BJ24" s="31" t="s">
        <v>473</v>
      </c>
      <c r="BK24" s="23" t="s">
        <v>165</v>
      </c>
      <c r="BL24" s="31" t="s">
        <v>474</v>
      </c>
      <c r="BM24" s="23" t="s">
        <v>166</v>
      </c>
      <c r="BN24" s="31" t="s">
        <v>475</v>
      </c>
      <c r="BO24" s="23" t="s">
        <v>167</v>
      </c>
      <c r="BP24" s="31" t="s">
        <v>476</v>
      </c>
      <c r="BQ24" s="23" t="s">
        <v>168</v>
      </c>
    </row>
    <row r="25" spans="1:69" x14ac:dyDescent="0.25">
      <c r="A25" s="25">
        <v>12</v>
      </c>
      <c r="B25" s="35" t="s">
        <v>145</v>
      </c>
      <c r="C25" s="36" t="s">
        <v>433</v>
      </c>
      <c r="D25" s="35" t="s">
        <v>146</v>
      </c>
      <c r="E25" s="36" t="s">
        <v>434</v>
      </c>
      <c r="F25" s="36" t="s">
        <v>435</v>
      </c>
      <c r="G25" s="36" t="s">
        <v>436</v>
      </c>
      <c r="H25" s="36" t="s">
        <v>437</v>
      </c>
      <c r="I25" s="36" t="s">
        <v>438</v>
      </c>
      <c r="J25" s="36" t="s">
        <v>439</v>
      </c>
      <c r="K25" s="36" t="s">
        <v>440</v>
      </c>
      <c r="L25" s="36" t="s">
        <v>441</v>
      </c>
      <c r="M25" s="36" t="s">
        <v>442</v>
      </c>
      <c r="N25" s="36" t="s">
        <v>443</v>
      </c>
      <c r="O25" s="35" t="s">
        <v>147</v>
      </c>
      <c r="P25" s="36" t="s">
        <v>444</v>
      </c>
      <c r="Q25" s="35" t="s">
        <v>148</v>
      </c>
      <c r="R25" s="36" t="s">
        <v>445</v>
      </c>
      <c r="S25" s="35" t="s">
        <v>149</v>
      </c>
      <c r="T25" s="36" t="s">
        <v>446</v>
      </c>
      <c r="U25" s="35" t="s">
        <v>150</v>
      </c>
      <c r="V25" s="36" t="s">
        <v>447</v>
      </c>
      <c r="W25" s="15" t="s">
        <v>151</v>
      </c>
      <c r="X25" s="37" t="s">
        <v>448</v>
      </c>
      <c r="Y25" s="37" t="s">
        <v>449</v>
      </c>
      <c r="Z25" s="37" t="s">
        <v>450</v>
      </c>
      <c r="AA25" s="15" t="s">
        <v>152</v>
      </c>
      <c r="AB25" s="37" t="s">
        <v>451</v>
      </c>
      <c r="AC25" s="37" t="s">
        <v>452</v>
      </c>
      <c r="AD25" s="37" t="s">
        <v>453</v>
      </c>
      <c r="AE25" s="37" t="s">
        <v>454</v>
      </c>
      <c r="AF25" s="37" t="s">
        <v>455</v>
      </c>
      <c r="AG25" s="15" t="s">
        <v>153</v>
      </c>
      <c r="AH25" s="37" t="s">
        <v>456</v>
      </c>
      <c r="AI25" s="15" t="s">
        <v>154</v>
      </c>
      <c r="AJ25" s="37" t="s">
        <v>457</v>
      </c>
      <c r="AK25" s="15" t="s">
        <v>155</v>
      </c>
      <c r="AL25" s="37" t="s">
        <v>458</v>
      </c>
      <c r="AM25" s="15" t="s">
        <v>156</v>
      </c>
      <c r="AN25" s="37" t="s">
        <v>459</v>
      </c>
      <c r="AO25" s="15" t="s">
        <v>157</v>
      </c>
      <c r="AP25" s="37" t="s">
        <v>460</v>
      </c>
      <c r="AQ25" s="15" t="s">
        <v>158</v>
      </c>
      <c r="AR25" s="37" t="s">
        <v>461</v>
      </c>
      <c r="AS25" s="37" t="s">
        <v>462</v>
      </c>
      <c r="AT25" s="37" t="s">
        <v>463</v>
      </c>
      <c r="AU25" s="15" t="s">
        <v>159</v>
      </c>
      <c r="AV25" s="37" t="s">
        <v>464</v>
      </c>
      <c r="AW25" s="37" t="s">
        <v>465</v>
      </c>
      <c r="AX25" s="37" t="s">
        <v>466</v>
      </c>
      <c r="AY25" s="37" t="s">
        <v>467</v>
      </c>
      <c r="AZ25" s="15" t="s">
        <v>160</v>
      </c>
      <c r="BA25" s="37" t="s">
        <v>468</v>
      </c>
      <c r="BB25" s="15" t="s">
        <v>161</v>
      </c>
      <c r="BC25" s="37" t="s">
        <v>469</v>
      </c>
      <c r="BD25" s="15" t="s">
        <v>162</v>
      </c>
      <c r="BE25" s="37" t="s">
        <v>470</v>
      </c>
      <c r="BF25" s="15" t="s">
        <v>163</v>
      </c>
      <c r="BG25" s="37" t="s">
        <v>471</v>
      </c>
      <c r="BH25" s="37" t="s">
        <v>472</v>
      </c>
      <c r="BI25" s="15" t="s">
        <v>164</v>
      </c>
      <c r="BJ25" s="37" t="s">
        <v>473</v>
      </c>
      <c r="BK25" s="15" t="s">
        <v>165</v>
      </c>
      <c r="BL25" s="37" t="s">
        <v>474</v>
      </c>
      <c r="BM25" s="15" t="s">
        <v>166</v>
      </c>
      <c r="BN25" s="37" t="s">
        <v>475</v>
      </c>
      <c r="BO25" s="15" t="s">
        <v>167</v>
      </c>
      <c r="BP25" s="37" t="s">
        <v>476</v>
      </c>
      <c r="BQ25" s="15" t="s">
        <v>168</v>
      </c>
    </row>
    <row r="26" spans="1:69" x14ac:dyDescent="0.25">
      <c r="A26" s="25">
        <v>13</v>
      </c>
      <c r="B26" s="38" t="s">
        <v>477</v>
      </c>
      <c r="C26" s="15" t="s">
        <v>169</v>
      </c>
      <c r="D26" s="37" t="s">
        <v>478</v>
      </c>
      <c r="E26" s="15" t="s">
        <v>170</v>
      </c>
      <c r="F26" s="37" t="s">
        <v>479</v>
      </c>
      <c r="G26" s="15" t="s">
        <v>171</v>
      </c>
      <c r="H26" s="15" t="s">
        <v>172</v>
      </c>
      <c r="I26" s="37" t="s">
        <v>480</v>
      </c>
      <c r="J26" s="15" t="s">
        <v>173</v>
      </c>
      <c r="K26" s="37" t="s">
        <v>481</v>
      </c>
      <c r="L26" s="37" t="s">
        <v>482</v>
      </c>
      <c r="M26" s="37" t="s">
        <v>483</v>
      </c>
      <c r="N26" s="37" t="s">
        <v>484</v>
      </c>
      <c r="O26" s="37" t="s">
        <v>485</v>
      </c>
      <c r="P26" s="37" t="s">
        <v>486</v>
      </c>
      <c r="Q26" s="37" t="s">
        <v>487</v>
      </c>
      <c r="R26" s="37" t="s">
        <v>488</v>
      </c>
      <c r="S26" s="37" t="s">
        <v>489</v>
      </c>
      <c r="T26" s="37" t="s">
        <v>490</v>
      </c>
      <c r="U26" s="15" t="s">
        <v>174</v>
      </c>
      <c r="V26" s="37" t="s">
        <v>491</v>
      </c>
      <c r="W26" s="15" t="s">
        <v>175</v>
      </c>
      <c r="X26" s="37" t="s">
        <v>492</v>
      </c>
      <c r="Y26" s="15" t="s">
        <v>176</v>
      </c>
      <c r="Z26" s="37" t="s">
        <v>493</v>
      </c>
      <c r="AA26" s="37" t="s">
        <v>494</v>
      </c>
      <c r="AB26" s="37" t="s">
        <v>495</v>
      </c>
      <c r="AC26" s="15" t="s">
        <v>177</v>
      </c>
      <c r="AD26" s="37" t="s">
        <v>496</v>
      </c>
      <c r="AE26" s="15" t="s">
        <v>178</v>
      </c>
      <c r="AF26" s="37" t="s">
        <v>497</v>
      </c>
      <c r="AG26" s="15" t="s">
        <v>179</v>
      </c>
      <c r="AH26" s="37" t="s">
        <v>498</v>
      </c>
      <c r="AI26" s="15" t="s">
        <v>180</v>
      </c>
      <c r="AJ26" s="37" t="s">
        <v>499</v>
      </c>
      <c r="AK26" s="15" t="s">
        <v>181</v>
      </c>
      <c r="AL26" s="37" t="s">
        <v>500</v>
      </c>
      <c r="AM26" s="15" t="s">
        <v>182</v>
      </c>
      <c r="AN26" s="37" t="s">
        <v>501</v>
      </c>
      <c r="AO26" s="15" t="s">
        <v>183</v>
      </c>
      <c r="AP26" s="37" t="s">
        <v>502</v>
      </c>
      <c r="AQ26" s="15" t="s">
        <v>184</v>
      </c>
      <c r="AR26" s="37" t="s">
        <v>503</v>
      </c>
      <c r="AS26" s="15" t="s">
        <v>185</v>
      </c>
      <c r="AT26" s="37" t="s">
        <v>504</v>
      </c>
      <c r="AU26" s="15" t="s">
        <v>186</v>
      </c>
      <c r="AV26" s="37" t="s">
        <v>505</v>
      </c>
      <c r="AW26" s="37" t="s">
        <v>506</v>
      </c>
      <c r="AX26" s="15" t="s">
        <v>187</v>
      </c>
      <c r="AY26" s="37" t="s">
        <v>507</v>
      </c>
      <c r="AZ26" s="15" t="s">
        <v>188</v>
      </c>
      <c r="BA26" s="37" t="s">
        <v>508</v>
      </c>
      <c r="BB26" s="15" t="s">
        <v>189</v>
      </c>
      <c r="BC26" s="37" t="s">
        <v>509</v>
      </c>
      <c r="BD26" s="15" t="s">
        <v>190</v>
      </c>
      <c r="BE26" s="37" t="s">
        <v>510</v>
      </c>
      <c r="BF26" s="15" t="s">
        <v>191</v>
      </c>
      <c r="BG26" s="37" t="s">
        <v>511</v>
      </c>
      <c r="BH26" s="15" t="s">
        <v>192</v>
      </c>
      <c r="BI26" s="37" t="s">
        <v>512</v>
      </c>
      <c r="BJ26" s="15" t="s">
        <v>193</v>
      </c>
      <c r="BK26" s="37" t="s">
        <v>513</v>
      </c>
      <c r="BL26" s="15" t="s">
        <v>194</v>
      </c>
      <c r="BM26" s="37" t="s">
        <v>514</v>
      </c>
      <c r="BN26" s="15" t="s">
        <v>195</v>
      </c>
      <c r="BO26" s="37" t="s">
        <v>515</v>
      </c>
      <c r="BP26" s="15" t="s">
        <v>196</v>
      </c>
      <c r="BQ26" s="37" t="s">
        <v>516</v>
      </c>
    </row>
    <row r="27" spans="1:69" x14ac:dyDescent="0.25">
      <c r="A27" s="25">
        <v>14</v>
      </c>
      <c r="B27" s="38" t="s">
        <v>477</v>
      </c>
      <c r="C27" s="15" t="s">
        <v>169</v>
      </c>
      <c r="D27" s="37" t="s">
        <v>478</v>
      </c>
      <c r="E27" s="15" t="s">
        <v>170</v>
      </c>
      <c r="F27" s="37" t="s">
        <v>479</v>
      </c>
      <c r="G27" s="15" t="s">
        <v>171</v>
      </c>
      <c r="H27" s="15" t="s">
        <v>172</v>
      </c>
      <c r="I27" s="37" t="s">
        <v>480</v>
      </c>
      <c r="J27" s="15" t="s">
        <v>173</v>
      </c>
      <c r="K27" s="37" t="s">
        <v>481</v>
      </c>
      <c r="L27" s="37" t="s">
        <v>482</v>
      </c>
      <c r="M27" s="37" t="s">
        <v>483</v>
      </c>
      <c r="N27" s="37" t="s">
        <v>484</v>
      </c>
      <c r="O27" s="37" t="s">
        <v>485</v>
      </c>
      <c r="P27" s="37" t="s">
        <v>486</v>
      </c>
      <c r="Q27" s="37" t="s">
        <v>487</v>
      </c>
      <c r="R27" s="37" t="s">
        <v>488</v>
      </c>
      <c r="S27" s="37" t="s">
        <v>489</v>
      </c>
      <c r="T27" s="37" t="s">
        <v>490</v>
      </c>
      <c r="U27" s="15" t="s">
        <v>174</v>
      </c>
      <c r="V27" s="37" t="s">
        <v>491</v>
      </c>
      <c r="W27" s="15" t="s">
        <v>175</v>
      </c>
      <c r="X27" s="37" t="s">
        <v>492</v>
      </c>
      <c r="Y27" s="15" t="s">
        <v>176</v>
      </c>
      <c r="Z27" s="37" t="s">
        <v>493</v>
      </c>
      <c r="AA27" s="37" t="s">
        <v>494</v>
      </c>
      <c r="AB27" s="37" t="s">
        <v>495</v>
      </c>
      <c r="AC27" s="15" t="s">
        <v>177</v>
      </c>
      <c r="AD27" s="37" t="s">
        <v>496</v>
      </c>
      <c r="AE27" s="15" t="s">
        <v>178</v>
      </c>
      <c r="AF27" s="37" t="s">
        <v>497</v>
      </c>
      <c r="AG27" s="15" t="s">
        <v>179</v>
      </c>
      <c r="AH27" s="37" t="s">
        <v>498</v>
      </c>
      <c r="AI27" s="15" t="s">
        <v>180</v>
      </c>
      <c r="AJ27" s="37" t="s">
        <v>499</v>
      </c>
      <c r="AK27" s="15" t="s">
        <v>181</v>
      </c>
      <c r="AL27" s="37" t="s">
        <v>500</v>
      </c>
      <c r="AM27" s="15" t="s">
        <v>182</v>
      </c>
      <c r="AN27" s="37" t="s">
        <v>501</v>
      </c>
      <c r="AO27" s="15" t="s">
        <v>183</v>
      </c>
      <c r="AP27" s="37" t="s">
        <v>502</v>
      </c>
      <c r="AQ27" s="15" t="s">
        <v>184</v>
      </c>
      <c r="AR27" s="37" t="s">
        <v>503</v>
      </c>
      <c r="AS27" s="15" t="s">
        <v>185</v>
      </c>
      <c r="AT27" s="37" t="s">
        <v>504</v>
      </c>
      <c r="AU27" s="15" t="s">
        <v>186</v>
      </c>
      <c r="AV27" s="37" t="s">
        <v>505</v>
      </c>
      <c r="AW27" s="37" t="s">
        <v>506</v>
      </c>
      <c r="AX27" s="15" t="s">
        <v>187</v>
      </c>
      <c r="AY27" s="37" t="s">
        <v>507</v>
      </c>
      <c r="AZ27" s="15" t="s">
        <v>188</v>
      </c>
      <c r="BA27" s="37" t="s">
        <v>508</v>
      </c>
      <c r="BB27" s="15" t="s">
        <v>189</v>
      </c>
      <c r="BC27" s="37" t="s">
        <v>509</v>
      </c>
      <c r="BD27" s="15" t="s">
        <v>190</v>
      </c>
      <c r="BE27" s="37" t="s">
        <v>510</v>
      </c>
      <c r="BF27" s="15" t="s">
        <v>191</v>
      </c>
      <c r="BG27" s="37" t="s">
        <v>511</v>
      </c>
      <c r="BH27" s="15" t="s">
        <v>192</v>
      </c>
      <c r="BI27" s="37" t="s">
        <v>512</v>
      </c>
      <c r="BJ27" s="15" t="s">
        <v>193</v>
      </c>
      <c r="BK27" s="37" t="s">
        <v>513</v>
      </c>
      <c r="BL27" s="15" t="s">
        <v>194</v>
      </c>
      <c r="BM27" s="37" t="s">
        <v>514</v>
      </c>
      <c r="BN27" s="15" t="s">
        <v>195</v>
      </c>
      <c r="BO27" s="37" t="s">
        <v>515</v>
      </c>
      <c r="BP27" s="15" t="s">
        <v>196</v>
      </c>
      <c r="BQ27" s="37" t="s">
        <v>516</v>
      </c>
    </row>
    <row r="28" spans="1:69" x14ac:dyDescent="0.25">
      <c r="A28" s="25">
        <v>15</v>
      </c>
      <c r="B28" s="39" t="s">
        <v>197</v>
      </c>
      <c r="C28" s="37" t="s">
        <v>517</v>
      </c>
      <c r="D28" s="15" t="s">
        <v>198</v>
      </c>
      <c r="E28" s="37" t="s">
        <v>518</v>
      </c>
      <c r="F28" s="15" t="s">
        <v>199</v>
      </c>
      <c r="G28" s="37" t="s">
        <v>519</v>
      </c>
      <c r="H28" s="15" t="s">
        <v>200</v>
      </c>
      <c r="I28" s="37" t="s">
        <v>520</v>
      </c>
      <c r="J28" s="15" t="s">
        <v>201</v>
      </c>
      <c r="K28" s="37" t="s">
        <v>521</v>
      </c>
      <c r="L28" s="15" t="s">
        <v>202</v>
      </c>
      <c r="M28" s="37" t="s">
        <v>522</v>
      </c>
      <c r="N28" s="15" t="s">
        <v>203</v>
      </c>
      <c r="O28" s="37" t="s">
        <v>523</v>
      </c>
      <c r="P28" s="15" t="s">
        <v>204</v>
      </c>
      <c r="Q28" s="37" t="s">
        <v>524</v>
      </c>
      <c r="R28" s="15" t="s">
        <v>205</v>
      </c>
      <c r="S28" s="37" t="s">
        <v>525</v>
      </c>
      <c r="T28" s="15" t="s">
        <v>206</v>
      </c>
      <c r="U28" s="37" t="s">
        <v>526</v>
      </c>
      <c r="V28" s="15" t="s">
        <v>207</v>
      </c>
      <c r="W28" s="37" t="s">
        <v>527</v>
      </c>
      <c r="X28" s="15" t="s">
        <v>208</v>
      </c>
      <c r="Y28" s="15" t="s">
        <v>209</v>
      </c>
      <c r="Z28" s="15" t="s">
        <v>210</v>
      </c>
      <c r="AA28" s="37" t="s">
        <v>528</v>
      </c>
      <c r="AB28" s="37" t="s">
        <v>529</v>
      </c>
      <c r="AC28" s="15" t="s">
        <v>211</v>
      </c>
      <c r="AD28" s="37" t="s">
        <v>530</v>
      </c>
      <c r="AE28" s="37" t="s">
        <v>531</v>
      </c>
      <c r="AF28" s="37" t="s">
        <v>532</v>
      </c>
      <c r="AG28" s="37" t="s">
        <v>533</v>
      </c>
      <c r="AH28" s="15" t="s">
        <v>212</v>
      </c>
      <c r="AI28" s="37" t="s">
        <v>534</v>
      </c>
      <c r="AJ28" s="15" t="s">
        <v>213</v>
      </c>
      <c r="AK28" s="37" t="s">
        <v>535</v>
      </c>
      <c r="AL28" s="15" t="s">
        <v>214</v>
      </c>
      <c r="AM28" s="15" t="s">
        <v>215</v>
      </c>
      <c r="AN28" s="37" t="s">
        <v>536</v>
      </c>
      <c r="AO28" s="37" t="s">
        <v>537</v>
      </c>
      <c r="AP28" s="37" t="s">
        <v>538</v>
      </c>
      <c r="AQ28" s="37" t="s">
        <v>539</v>
      </c>
      <c r="AR28" s="37" t="s">
        <v>540</v>
      </c>
      <c r="AS28" s="37" t="s">
        <v>541</v>
      </c>
      <c r="AT28" s="15" t="s">
        <v>216</v>
      </c>
      <c r="AU28" s="37" t="s">
        <v>542</v>
      </c>
      <c r="AV28" s="37" t="s">
        <v>543</v>
      </c>
      <c r="AW28" s="37" t="s">
        <v>544</v>
      </c>
      <c r="AX28" s="15" t="s">
        <v>217</v>
      </c>
      <c r="AY28" s="15" t="s">
        <v>218</v>
      </c>
      <c r="AZ28" s="37" t="s">
        <v>545</v>
      </c>
      <c r="BA28" s="37" t="s">
        <v>546</v>
      </c>
      <c r="BB28" s="37" t="s">
        <v>547</v>
      </c>
      <c r="BC28" s="37" t="s">
        <v>548</v>
      </c>
      <c r="BD28" s="37" t="s">
        <v>549</v>
      </c>
      <c r="BE28" s="15" t="s">
        <v>219</v>
      </c>
      <c r="BF28" s="37" t="s">
        <v>550</v>
      </c>
      <c r="BG28" s="37" t="s">
        <v>551</v>
      </c>
      <c r="BH28" s="37" t="s">
        <v>552</v>
      </c>
      <c r="BI28" s="15" t="s">
        <v>220</v>
      </c>
      <c r="BJ28" s="37" t="s">
        <v>553</v>
      </c>
      <c r="BK28" s="15" t="s">
        <v>221</v>
      </c>
      <c r="BL28" s="15" t="s">
        <v>222</v>
      </c>
      <c r="BM28" s="37" t="s">
        <v>554</v>
      </c>
      <c r="BN28" s="37" t="s">
        <v>555</v>
      </c>
      <c r="BO28" s="37" t="s">
        <v>556</v>
      </c>
      <c r="BP28" s="37" t="s">
        <v>557</v>
      </c>
      <c r="BQ28" s="37" t="s">
        <v>558</v>
      </c>
    </row>
    <row r="29" spans="1:69" x14ac:dyDescent="0.25">
      <c r="A29" s="25">
        <v>16</v>
      </c>
      <c r="B29" s="39" t="s">
        <v>197</v>
      </c>
      <c r="C29" s="37" t="s">
        <v>517</v>
      </c>
      <c r="D29" s="15" t="s">
        <v>198</v>
      </c>
      <c r="E29" s="37" t="s">
        <v>518</v>
      </c>
      <c r="F29" s="15" t="s">
        <v>199</v>
      </c>
      <c r="G29" s="37" t="s">
        <v>519</v>
      </c>
      <c r="H29" s="15" t="s">
        <v>200</v>
      </c>
      <c r="I29" s="37" t="s">
        <v>520</v>
      </c>
      <c r="J29" s="15" t="s">
        <v>201</v>
      </c>
      <c r="K29" s="37" t="s">
        <v>521</v>
      </c>
      <c r="L29" s="23" t="s">
        <v>202</v>
      </c>
      <c r="M29" s="31" t="s">
        <v>522</v>
      </c>
      <c r="N29" s="23" t="s">
        <v>203</v>
      </c>
      <c r="O29" s="31" t="s">
        <v>523</v>
      </c>
      <c r="P29" s="23" t="s">
        <v>204</v>
      </c>
      <c r="Q29" s="31" t="s">
        <v>524</v>
      </c>
      <c r="R29" s="23" t="s">
        <v>205</v>
      </c>
      <c r="S29" s="31" t="s">
        <v>525</v>
      </c>
      <c r="T29" s="23" t="s">
        <v>206</v>
      </c>
      <c r="U29" s="31" t="s">
        <v>526</v>
      </c>
      <c r="V29" s="23" t="s">
        <v>207</v>
      </c>
      <c r="W29" s="31" t="s">
        <v>527</v>
      </c>
      <c r="X29" s="23" t="s">
        <v>208</v>
      </c>
      <c r="Y29" s="23" t="s">
        <v>209</v>
      </c>
      <c r="Z29" s="23" t="s">
        <v>210</v>
      </c>
      <c r="AA29" s="31" t="s">
        <v>528</v>
      </c>
      <c r="AB29" s="31" t="s">
        <v>529</v>
      </c>
      <c r="AC29" s="23" t="s">
        <v>211</v>
      </c>
      <c r="AD29" s="31" t="s">
        <v>530</v>
      </c>
      <c r="AE29" s="31" t="s">
        <v>531</v>
      </c>
      <c r="AF29" s="31" t="s">
        <v>532</v>
      </c>
      <c r="AG29" s="31" t="s">
        <v>533</v>
      </c>
      <c r="AH29" s="23" t="s">
        <v>212</v>
      </c>
      <c r="AI29" s="31" t="s">
        <v>534</v>
      </c>
      <c r="AJ29" s="23" t="s">
        <v>213</v>
      </c>
      <c r="AK29" s="31" t="s">
        <v>535</v>
      </c>
      <c r="AL29" s="23" t="s">
        <v>214</v>
      </c>
      <c r="AM29" s="23" t="s">
        <v>215</v>
      </c>
      <c r="AN29" s="31" t="s">
        <v>536</v>
      </c>
      <c r="AO29" s="31" t="s">
        <v>537</v>
      </c>
      <c r="AP29" s="31" t="s">
        <v>538</v>
      </c>
      <c r="AQ29" s="31" t="s">
        <v>539</v>
      </c>
      <c r="AR29" s="31" t="s">
        <v>540</v>
      </c>
      <c r="AS29" s="31" t="s">
        <v>541</v>
      </c>
      <c r="AT29" s="23" t="s">
        <v>216</v>
      </c>
      <c r="AU29" s="31" t="s">
        <v>542</v>
      </c>
      <c r="AV29" s="31" t="s">
        <v>543</v>
      </c>
      <c r="AW29" s="31" t="s">
        <v>544</v>
      </c>
      <c r="AX29" s="23" t="s">
        <v>217</v>
      </c>
      <c r="AY29" s="23" t="s">
        <v>218</v>
      </c>
      <c r="AZ29" s="31" t="s">
        <v>545</v>
      </c>
      <c r="BA29" s="31" t="s">
        <v>546</v>
      </c>
      <c r="BB29" s="31" t="s">
        <v>547</v>
      </c>
      <c r="BC29" s="37" t="s">
        <v>548</v>
      </c>
      <c r="BD29" s="37" t="s">
        <v>549</v>
      </c>
      <c r="BE29" s="15" t="s">
        <v>219</v>
      </c>
      <c r="BF29" s="37" t="s">
        <v>550</v>
      </c>
      <c r="BG29" s="37" t="s">
        <v>551</v>
      </c>
      <c r="BH29" s="37" t="s">
        <v>552</v>
      </c>
      <c r="BI29" s="15" t="s">
        <v>220</v>
      </c>
      <c r="BJ29" s="37" t="s">
        <v>553</v>
      </c>
      <c r="BK29" s="15" t="s">
        <v>221</v>
      </c>
      <c r="BL29" s="15" t="s">
        <v>222</v>
      </c>
      <c r="BM29" s="37" t="s">
        <v>554</v>
      </c>
      <c r="BN29" s="37" t="s">
        <v>555</v>
      </c>
      <c r="BO29" s="37" t="s">
        <v>556</v>
      </c>
      <c r="BP29" s="37" t="s">
        <v>557</v>
      </c>
      <c r="BQ29" s="37" t="s">
        <v>558</v>
      </c>
    </row>
    <row r="30" spans="1:69" x14ac:dyDescent="0.25">
      <c r="A30" s="25">
        <v>17</v>
      </c>
      <c r="B30" s="38" t="s">
        <v>559</v>
      </c>
      <c r="C30" s="39" t="s">
        <v>223</v>
      </c>
      <c r="D30" s="39" t="s">
        <v>224</v>
      </c>
      <c r="E30" s="38" t="s">
        <v>560</v>
      </c>
      <c r="F30" s="38" t="s">
        <v>561</v>
      </c>
      <c r="G30" s="39" t="s">
        <v>225</v>
      </c>
      <c r="H30" s="39" t="s">
        <v>226</v>
      </c>
      <c r="I30" s="38" t="s">
        <v>562</v>
      </c>
      <c r="J30" s="38" t="s">
        <v>563</v>
      </c>
      <c r="K30" s="38" t="s">
        <v>564</v>
      </c>
      <c r="L30" s="35" t="s">
        <v>227</v>
      </c>
      <c r="M30" s="35" t="s">
        <v>228</v>
      </c>
      <c r="N30" s="35" t="s">
        <v>229</v>
      </c>
      <c r="O30" s="35" t="s">
        <v>230</v>
      </c>
      <c r="P30" s="35" t="s">
        <v>231</v>
      </c>
      <c r="Q30" s="35" t="s">
        <v>232</v>
      </c>
      <c r="R30" s="35" t="s">
        <v>233</v>
      </c>
      <c r="S30" s="35" t="s">
        <v>234</v>
      </c>
      <c r="T30" s="35" t="s">
        <v>235</v>
      </c>
      <c r="U30" s="35" t="s">
        <v>236</v>
      </c>
      <c r="V30" s="35" t="s">
        <v>237</v>
      </c>
      <c r="W30" s="23" t="s">
        <v>238</v>
      </c>
      <c r="X30" s="23" t="s">
        <v>239</v>
      </c>
      <c r="Y30" s="23" t="s">
        <v>240</v>
      </c>
      <c r="Z30" s="23" t="s">
        <v>241</v>
      </c>
      <c r="AA30" s="23" t="s">
        <v>242</v>
      </c>
      <c r="AB30" s="23" t="s">
        <v>243</v>
      </c>
      <c r="AC30" s="23" t="s">
        <v>244</v>
      </c>
      <c r="AD30" s="23" t="s">
        <v>245</v>
      </c>
      <c r="AE30" s="23" t="s">
        <v>246</v>
      </c>
      <c r="AF30" s="23" t="s">
        <v>247</v>
      </c>
      <c r="AG30" s="31" t="s">
        <v>565</v>
      </c>
      <c r="AH30" s="31" t="s">
        <v>566</v>
      </c>
      <c r="AI30" s="31" t="s">
        <v>567</v>
      </c>
      <c r="AJ30" s="31" t="s">
        <v>568</v>
      </c>
      <c r="AK30" s="31" t="s">
        <v>569</v>
      </c>
      <c r="AL30" s="31" t="s">
        <v>570</v>
      </c>
      <c r="AM30" s="31" t="s">
        <v>571</v>
      </c>
      <c r="AN30" s="31" t="s">
        <v>572</v>
      </c>
      <c r="AO30" s="31" t="s">
        <v>573</v>
      </c>
      <c r="AP30" s="31" t="s">
        <v>574</v>
      </c>
      <c r="AQ30" s="31" t="s">
        <v>575</v>
      </c>
      <c r="AR30" s="31" t="s">
        <v>576</v>
      </c>
      <c r="AS30" s="31" t="s">
        <v>577</v>
      </c>
      <c r="AT30" s="31" t="s">
        <v>578</v>
      </c>
      <c r="AU30" s="31" t="s">
        <v>579</v>
      </c>
      <c r="AV30" s="31" t="s">
        <v>580</v>
      </c>
      <c r="AW30" s="31" t="s">
        <v>581</v>
      </c>
      <c r="AX30" s="31" t="s">
        <v>582</v>
      </c>
      <c r="AY30" s="31" t="s">
        <v>583</v>
      </c>
      <c r="AZ30" s="31" t="s">
        <v>584</v>
      </c>
      <c r="BA30" s="31" t="s">
        <v>585</v>
      </c>
      <c r="BB30" s="34" t="s">
        <v>5</v>
      </c>
      <c r="BC30" s="40" t="s">
        <v>7</v>
      </c>
      <c r="BD30" s="41" t="s">
        <v>752</v>
      </c>
      <c r="BE30" s="42" t="s">
        <v>5</v>
      </c>
      <c r="BF30" s="40" t="s">
        <v>7</v>
      </c>
      <c r="BG30" s="41" t="s">
        <v>752</v>
      </c>
      <c r="BH30" s="42" t="s">
        <v>5</v>
      </c>
      <c r="BI30" s="40" t="s">
        <v>7</v>
      </c>
      <c r="BJ30" s="41" t="s">
        <v>752</v>
      </c>
      <c r="BK30" s="42" t="s">
        <v>5</v>
      </c>
      <c r="BL30" s="40" t="s">
        <v>7</v>
      </c>
      <c r="BM30" s="41" t="s">
        <v>752</v>
      </c>
      <c r="BN30" s="42" t="s">
        <v>5</v>
      </c>
      <c r="BO30" s="40" t="s">
        <v>7</v>
      </c>
      <c r="BP30" s="41" t="s">
        <v>752</v>
      </c>
      <c r="BQ30" s="42" t="s">
        <v>5</v>
      </c>
    </row>
    <row r="31" spans="1:69" x14ac:dyDescent="0.25">
      <c r="A31" s="25">
        <v>18</v>
      </c>
      <c r="B31" s="37" t="s">
        <v>559</v>
      </c>
      <c r="C31" s="15" t="s">
        <v>223</v>
      </c>
      <c r="D31" s="15" t="s">
        <v>224</v>
      </c>
      <c r="E31" s="37" t="s">
        <v>560</v>
      </c>
      <c r="F31" s="37" t="s">
        <v>561</v>
      </c>
      <c r="G31" s="15" t="s">
        <v>225</v>
      </c>
      <c r="H31" s="15" t="s">
        <v>226</v>
      </c>
      <c r="I31" s="37" t="s">
        <v>562</v>
      </c>
      <c r="J31" s="37" t="s">
        <v>563</v>
      </c>
      <c r="K31" s="37" t="s">
        <v>564</v>
      </c>
      <c r="L31" s="23" t="s">
        <v>227</v>
      </c>
      <c r="M31" s="23" t="s">
        <v>228</v>
      </c>
      <c r="N31" s="23" t="s">
        <v>229</v>
      </c>
      <c r="O31" s="23" t="s">
        <v>230</v>
      </c>
      <c r="P31" s="23" t="s">
        <v>231</v>
      </c>
      <c r="Q31" s="23" t="s">
        <v>232</v>
      </c>
      <c r="R31" s="23" t="s">
        <v>233</v>
      </c>
      <c r="S31" s="23" t="s">
        <v>234</v>
      </c>
      <c r="T31" s="23" t="s">
        <v>235</v>
      </c>
      <c r="U31" s="23" t="s">
        <v>236</v>
      </c>
      <c r="V31" s="23" t="s">
        <v>237</v>
      </c>
      <c r="W31" s="23" t="s">
        <v>238</v>
      </c>
      <c r="X31" s="23" t="s">
        <v>239</v>
      </c>
      <c r="Y31" s="23" t="s">
        <v>240</v>
      </c>
      <c r="Z31" s="23" t="s">
        <v>241</v>
      </c>
      <c r="AA31" s="23" t="s">
        <v>242</v>
      </c>
      <c r="AB31" s="23" t="s">
        <v>243</v>
      </c>
      <c r="AC31" s="23" t="s">
        <v>244</v>
      </c>
      <c r="AD31" s="23" t="s">
        <v>245</v>
      </c>
      <c r="AE31" s="23" t="s">
        <v>246</v>
      </c>
      <c r="AF31" s="23" t="s">
        <v>247</v>
      </c>
      <c r="AG31" s="31" t="s">
        <v>565</v>
      </c>
      <c r="AH31" s="31" t="s">
        <v>566</v>
      </c>
      <c r="AI31" s="31" t="s">
        <v>567</v>
      </c>
      <c r="AJ31" s="31" t="s">
        <v>568</v>
      </c>
      <c r="AK31" s="31" t="s">
        <v>569</v>
      </c>
      <c r="AL31" s="31" t="s">
        <v>570</v>
      </c>
      <c r="AM31" s="31" t="s">
        <v>571</v>
      </c>
      <c r="AN31" s="31" t="s">
        <v>572</v>
      </c>
      <c r="AO31" s="31" t="s">
        <v>573</v>
      </c>
      <c r="AP31" s="31" t="s">
        <v>574</v>
      </c>
      <c r="AQ31" s="31" t="s">
        <v>575</v>
      </c>
      <c r="AR31" s="31" t="s">
        <v>576</v>
      </c>
      <c r="AS31" s="31" t="s">
        <v>577</v>
      </c>
      <c r="AT31" s="31" t="s">
        <v>578</v>
      </c>
      <c r="AU31" s="31" t="s">
        <v>579</v>
      </c>
      <c r="AV31" s="31" t="s">
        <v>580</v>
      </c>
      <c r="AW31" s="31" t="s">
        <v>581</v>
      </c>
      <c r="AX31" s="31" t="s">
        <v>582</v>
      </c>
      <c r="AY31" s="31" t="s">
        <v>583</v>
      </c>
      <c r="AZ31" s="31" t="s">
        <v>584</v>
      </c>
      <c r="BA31" s="31" t="s">
        <v>585</v>
      </c>
      <c r="BB31" s="34" t="s">
        <v>5</v>
      </c>
      <c r="BC31" s="40" t="s">
        <v>7</v>
      </c>
      <c r="BD31" s="41" t="s">
        <v>752</v>
      </c>
      <c r="BE31" s="42" t="s">
        <v>5</v>
      </c>
      <c r="BF31" s="40" t="s">
        <v>7</v>
      </c>
      <c r="BG31" s="41" t="s">
        <v>752</v>
      </c>
      <c r="BH31" s="42" t="s">
        <v>5</v>
      </c>
      <c r="BI31" s="40" t="s">
        <v>7</v>
      </c>
      <c r="BJ31" s="41" t="s">
        <v>752</v>
      </c>
      <c r="BK31" s="42" t="s">
        <v>5</v>
      </c>
      <c r="BL31" s="40" t="s">
        <v>7</v>
      </c>
      <c r="BM31" s="41" t="s">
        <v>752</v>
      </c>
      <c r="BN31" s="42" t="s">
        <v>5</v>
      </c>
      <c r="BO31" s="40" t="s">
        <v>7</v>
      </c>
      <c r="BP31" s="41" t="s">
        <v>752</v>
      </c>
      <c r="BQ31" s="42" t="s">
        <v>5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84"/>
  <sheetViews>
    <sheetView zoomScale="75" zoomScaleNormal="75" workbookViewId="0">
      <selection activeCell="B1" sqref="B1"/>
    </sheetView>
  </sheetViews>
  <sheetFormatPr baseColWidth="10" defaultRowHeight="15" x14ac:dyDescent="0.25"/>
  <cols>
    <col min="1" max="1" width="12.7109375" customWidth="1"/>
    <col min="2" max="2" width="60.7109375" style="1" customWidth="1"/>
    <col min="3" max="3" width="25.7109375" style="4" customWidth="1"/>
    <col min="4" max="4" width="30.7109375" style="4" customWidth="1"/>
    <col min="5" max="5" width="55.7109375" customWidth="1"/>
    <col min="6" max="6" width="25.7109375" style="4" customWidth="1"/>
    <col min="7" max="7" width="25.7109375" style="5" customWidth="1"/>
    <col min="8" max="8" width="10.7109375" customWidth="1"/>
    <col min="9" max="9" width="12.7109375" hidden="1" customWidth="1"/>
  </cols>
  <sheetData>
    <row r="1" spans="1:58" s="16" customFormat="1" ht="22.5" customHeight="1" x14ac:dyDescent="0.25">
      <c r="A1" s="13" t="s">
        <v>758</v>
      </c>
      <c r="B1" s="15"/>
      <c r="C1" s="15"/>
      <c r="D1" s="15"/>
      <c r="E1" s="15"/>
      <c r="F1" s="15"/>
      <c r="G1" s="14"/>
      <c r="H1" s="15"/>
      <c r="I1" s="13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</row>
    <row r="2" spans="1:58" s="1" customFormat="1" x14ac:dyDescent="0.25">
      <c r="B2" s="3"/>
      <c r="C2" s="3"/>
      <c r="D2" s="3"/>
      <c r="E2" s="3"/>
      <c r="F2" s="3"/>
      <c r="G2" s="2"/>
      <c r="H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 x14ac:dyDescent="0.25">
      <c r="A3" t="s">
        <v>759</v>
      </c>
    </row>
    <row r="5" spans="1:58" x14ac:dyDescent="0.25">
      <c r="A5" s="6" t="s">
        <v>589</v>
      </c>
      <c r="B5" s="7" t="s">
        <v>590</v>
      </c>
      <c r="C5" s="8" t="s">
        <v>591</v>
      </c>
      <c r="D5" s="9" t="s">
        <v>592</v>
      </c>
      <c r="E5" s="7" t="s">
        <v>593</v>
      </c>
      <c r="F5" s="9" t="s">
        <v>594</v>
      </c>
      <c r="G5" s="6" t="s">
        <v>595</v>
      </c>
      <c r="H5" s="10" t="s">
        <v>761</v>
      </c>
      <c r="I5" s="6" t="s">
        <v>589</v>
      </c>
    </row>
    <row r="6" spans="1:58" ht="15" customHeight="1" x14ac:dyDescent="0.25">
      <c r="A6" s="11">
        <f t="shared" ref="A6:A69" si="0">HYPERLINK("http://www.iedb.org/epitope/"&amp;I6,I6)</f>
        <v>19700</v>
      </c>
      <c r="B6" s="12" t="s">
        <v>327</v>
      </c>
      <c r="C6" s="4" t="s">
        <v>596</v>
      </c>
      <c r="D6" s="4">
        <v>82703982</v>
      </c>
      <c r="E6" t="s">
        <v>597</v>
      </c>
      <c r="F6" s="4">
        <v>10376</v>
      </c>
      <c r="G6" s="5" t="s">
        <v>598</v>
      </c>
      <c r="H6">
        <v>15</v>
      </c>
      <c r="I6" s="5">
        <v>19700</v>
      </c>
    </row>
    <row r="7" spans="1:58" x14ac:dyDescent="0.25">
      <c r="A7" s="11">
        <f t="shared" si="0"/>
        <v>19700</v>
      </c>
      <c r="B7" s="12" t="s">
        <v>462</v>
      </c>
      <c r="C7" s="4" t="s">
        <v>596</v>
      </c>
      <c r="D7" s="4">
        <v>82703982</v>
      </c>
      <c r="E7" t="s">
        <v>597</v>
      </c>
      <c r="F7" s="4">
        <v>10376</v>
      </c>
      <c r="G7" s="5" t="s">
        <v>598</v>
      </c>
      <c r="H7">
        <v>14</v>
      </c>
      <c r="I7" s="5">
        <v>19700</v>
      </c>
    </row>
    <row r="8" spans="1:58" x14ac:dyDescent="0.25">
      <c r="A8" s="11">
        <f t="shared" si="0"/>
        <v>19700</v>
      </c>
      <c r="B8" s="12" t="s">
        <v>466</v>
      </c>
      <c r="C8" s="4" t="s">
        <v>596</v>
      </c>
      <c r="D8" s="4">
        <v>82703982</v>
      </c>
      <c r="E8" t="s">
        <v>597</v>
      </c>
      <c r="F8" s="4">
        <v>10376</v>
      </c>
      <c r="G8" s="5" t="s">
        <v>598</v>
      </c>
      <c r="H8">
        <v>14</v>
      </c>
      <c r="I8" s="5">
        <v>19700</v>
      </c>
    </row>
    <row r="9" spans="1:58" ht="15" customHeight="1" x14ac:dyDescent="0.25">
      <c r="A9" s="11">
        <f t="shared" si="0"/>
        <v>19701</v>
      </c>
      <c r="B9" s="12" t="s">
        <v>325</v>
      </c>
      <c r="C9" s="4" t="s">
        <v>599</v>
      </c>
      <c r="D9" s="4">
        <v>82703982</v>
      </c>
      <c r="E9" t="s">
        <v>597</v>
      </c>
      <c r="F9" s="4">
        <v>10376</v>
      </c>
      <c r="G9" s="5" t="s">
        <v>598</v>
      </c>
      <c r="H9">
        <v>17</v>
      </c>
      <c r="I9" s="5">
        <v>19701</v>
      </c>
    </row>
    <row r="10" spans="1:58" x14ac:dyDescent="0.25">
      <c r="A10" s="11">
        <f t="shared" si="0"/>
        <v>19701</v>
      </c>
      <c r="B10" s="12" t="s">
        <v>461</v>
      </c>
      <c r="C10" s="4" t="s">
        <v>599</v>
      </c>
      <c r="D10" s="4">
        <v>82703982</v>
      </c>
      <c r="E10" t="s">
        <v>597</v>
      </c>
      <c r="F10" s="4">
        <v>10376</v>
      </c>
      <c r="G10" s="5" t="s">
        <v>598</v>
      </c>
      <c r="H10">
        <v>17</v>
      </c>
      <c r="I10" s="5">
        <v>19701</v>
      </c>
    </row>
    <row r="11" spans="1:58" x14ac:dyDescent="0.25">
      <c r="A11" s="11">
        <f t="shared" si="0"/>
        <v>19701</v>
      </c>
      <c r="B11" s="12" t="s">
        <v>464</v>
      </c>
      <c r="C11" s="4" t="s">
        <v>599</v>
      </c>
      <c r="D11" s="4">
        <v>82703982</v>
      </c>
      <c r="E11" t="s">
        <v>597</v>
      </c>
      <c r="F11" s="4">
        <v>10376</v>
      </c>
      <c r="G11" s="5" t="s">
        <v>598</v>
      </c>
      <c r="H11">
        <v>17</v>
      </c>
      <c r="I11" s="5">
        <v>19701</v>
      </c>
    </row>
    <row r="12" spans="1:58" x14ac:dyDescent="0.25">
      <c r="A12" s="11">
        <f t="shared" si="0"/>
        <v>19702</v>
      </c>
      <c r="B12" s="12" t="s">
        <v>326</v>
      </c>
      <c r="C12" s="4" t="s">
        <v>600</v>
      </c>
      <c r="D12" s="4">
        <v>82703982</v>
      </c>
      <c r="E12" t="s">
        <v>597</v>
      </c>
      <c r="F12" s="4">
        <v>10376</v>
      </c>
      <c r="G12" s="5" t="s">
        <v>598</v>
      </c>
      <c r="H12">
        <v>17</v>
      </c>
      <c r="I12" s="5">
        <v>19702</v>
      </c>
    </row>
    <row r="13" spans="1:58" x14ac:dyDescent="0.25">
      <c r="A13" s="11">
        <f t="shared" si="0"/>
        <v>19702</v>
      </c>
      <c r="B13" s="12" t="s">
        <v>465</v>
      </c>
      <c r="C13" s="4" t="s">
        <v>600</v>
      </c>
      <c r="D13" s="4">
        <v>82703982</v>
      </c>
      <c r="E13" t="s">
        <v>597</v>
      </c>
      <c r="F13" s="4">
        <v>10376</v>
      </c>
      <c r="G13" s="5" t="s">
        <v>598</v>
      </c>
      <c r="H13">
        <v>17</v>
      </c>
      <c r="I13" s="5">
        <v>19702</v>
      </c>
    </row>
    <row r="14" spans="1:58" x14ac:dyDescent="0.25">
      <c r="A14" s="11">
        <f t="shared" si="0"/>
        <v>19703</v>
      </c>
      <c r="B14" s="12" t="s">
        <v>324</v>
      </c>
      <c r="C14" s="4" t="s">
        <v>601</v>
      </c>
      <c r="D14" s="4">
        <v>82703982</v>
      </c>
      <c r="E14" t="s">
        <v>597</v>
      </c>
      <c r="F14" s="4">
        <v>10376</v>
      </c>
      <c r="G14" s="5" t="s">
        <v>598</v>
      </c>
      <c r="H14">
        <v>13</v>
      </c>
      <c r="I14" s="5">
        <v>19703</v>
      </c>
    </row>
    <row r="15" spans="1:58" x14ac:dyDescent="0.25">
      <c r="A15" s="11">
        <f t="shared" si="0"/>
        <v>19703</v>
      </c>
      <c r="B15" s="12" t="s">
        <v>460</v>
      </c>
      <c r="C15" s="4" t="s">
        <v>601</v>
      </c>
      <c r="D15" s="4">
        <v>82703982</v>
      </c>
      <c r="E15" t="s">
        <v>597</v>
      </c>
      <c r="F15" s="4">
        <v>10376</v>
      </c>
      <c r="G15" s="5" t="s">
        <v>598</v>
      </c>
      <c r="H15">
        <v>13</v>
      </c>
      <c r="I15" s="5">
        <v>19703</v>
      </c>
    </row>
    <row r="16" spans="1:58" x14ac:dyDescent="0.25">
      <c r="A16" s="11">
        <f t="shared" si="0"/>
        <v>19703</v>
      </c>
      <c r="B16" s="12" t="s">
        <v>463</v>
      </c>
      <c r="C16" s="4" t="s">
        <v>601</v>
      </c>
      <c r="D16" s="4">
        <v>82703982</v>
      </c>
      <c r="E16" t="s">
        <v>597</v>
      </c>
      <c r="F16" s="4">
        <v>10376</v>
      </c>
      <c r="G16" s="5" t="s">
        <v>598</v>
      </c>
      <c r="H16">
        <v>13</v>
      </c>
      <c r="I16" s="5">
        <v>19703</v>
      </c>
    </row>
    <row r="17" spans="1:9" x14ac:dyDescent="0.25">
      <c r="A17" s="11">
        <f t="shared" si="0"/>
        <v>19704</v>
      </c>
      <c r="B17" s="1" t="s">
        <v>60</v>
      </c>
      <c r="D17" s="4">
        <v>139424506</v>
      </c>
      <c r="E17" t="s">
        <v>597</v>
      </c>
      <c r="F17" s="4">
        <v>10376</v>
      </c>
      <c r="G17" s="5" t="s">
        <v>598</v>
      </c>
      <c r="H17">
        <v>17</v>
      </c>
      <c r="I17" s="5">
        <v>19704</v>
      </c>
    </row>
    <row r="18" spans="1:9" x14ac:dyDescent="0.25">
      <c r="A18" s="11">
        <f t="shared" si="0"/>
        <v>19704</v>
      </c>
      <c r="B18" s="1" t="s">
        <v>158</v>
      </c>
      <c r="D18" s="4">
        <v>139424506</v>
      </c>
      <c r="E18" t="s">
        <v>597</v>
      </c>
      <c r="F18" s="4">
        <v>10376</v>
      </c>
      <c r="G18" s="5" t="s">
        <v>598</v>
      </c>
      <c r="H18">
        <v>12</v>
      </c>
      <c r="I18" s="5">
        <v>19704</v>
      </c>
    </row>
    <row r="19" spans="1:9" x14ac:dyDescent="0.25">
      <c r="A19" s="11">
        <f t="shared" si="0"/>
        <v>19704</v>
      </c>
      <c r="B19" s="1" t="s">
        <v>159</v>
      </c>
      <c r="D19" s="4">
        <v>139424506</v>
      </c>
      <c r="E19" t="s">
        <v>597</v>
      </c>
      <c r="F19" s="4">
        <v>10376</v>
      </c>
      <c r="G19" s="5" t="s">
        <v>598</v>
      </c>
      <c r="H19">
        <v>17</v>
      </c>
      <c r="I19" s="5">
        <v>19704</v>
      </c>
    </row>
    <row r="20" spans="1:9" x14ac:dyDescent="0.25">
      <c r="A20" s="11">
        <f t="shared" si="0"/>
        <v>30661</v>
      </c>
      <c r="B20" s="1" t="s">
        <v>7</v>
      </c>
      <c r="D20" s="4">
        <v>217315555</v>
      </c>
      <c r="E20" t="s">
        <v>602</v>
      </c>
      <c r="F20" s="4">
        <v>270338</v>
      </c>
      <c r="G20" s="5" t="s">
        <v>603</v>
      </c>
      <c r="H20">
        <v>17</v>
      </c>
      <c r="I20" s="5">
        <v>30661</v>
      </c>
    </row>
    <row r="21" spans="1:9" x14ac:dyDescent="0.25">
      <c r="A21" s="11">
        <f t="shared" si="0"/>
        <v>106990</v>
      </c>
      <c r="B21" s="12" t="s">
        <v>522</v>
      </c>
      <c r="C21" s="4" t="s">
        <v>604</v>
      </c>
      <c r="D21" s="4">
        <v>55977767</v>
      </c>
      <c r="E21" t="s">
        <v>605</v>
      </c>
      <c r="F21" s="4">
        <v>9606</v>
      </c>
      <c r="G21" s="5" t="s">
        <v>606</v>
      </c>
      <c r="H21">
        <v>17</v>
      </c>
      <c r="I21" s="5">
        <v>106990</v>
      </c>
    </row>
    <row r="22" spans="1:9" x14ac:dyDescent="0.25">
      <c r="A22" s="11">
        <f t="shared" si="0"/>
        <v>106990</v>
      </c>
      <c r="B22" s="12" t="s">
        <v>523</v>
      </c>
      <c r="C22" s="4" t="s">
        <v>604</v>
      </c>
      <c r="D22" s="4">
        <v>55977767</v>
      </c>
      <c r="E22" t="s">
        <v>605</v>
      </c>
      <c r="F22" s="4">
        <v>9606</v>
      </c>
      <c r="G22" s="5" t="s">
        <v>606</v>
      </c>
      <c r="H22">
        <v>17</v>
      </c>
      <c r="I22" s="5">
        <v>106990</v>
      </c>
    </row>
    <row r="23" spans="1:9" x14ac:dyDescent="0.25">
      <c r="A23" s="11">
        <f t="shared" si="0"/>
        <v>107788</v>
      </c>
      <c r="B23" s="12" t="s">
        <v>280</v>
      </c>
      <c r="C23" s="4" t="s">
        <v>748</v>
      </c>
      <c r="D23" s="4">
        <v>13591823</v>
      </c>
      <c r="E23" t="s">
        <v>607</v>
      </c>
      <c r="F23" s="4">
        <v>9606</v>
      </c>
      <c r="G23" s="5" t="s">
        <v>606</v>
      </c>
      <c r="H23">
        <v>17</v>
      </c>
      <c r="I23" s="5">
        <v>107788</v>
      </c>
    </row>
    <row r="24" spans="1:9" x14ac:dyDescent="0.25">
      <c r="A24" s="11">
        <f t="shared" si="0"/>
        <v>107788</v>
      </c>
      <c r="B24" s="1" t="s">
        <v>29</v>
      </c>
      <c r="D24" s="4">
        <v>13591823</v>
      </c>
      <c r="E24" t="s">
        <v>607</v>
      </c>
      <c r="F24" s="4">
        <v>9606</v>
      </c>
      <c r="G24" s="5" t="s">
        <v>606</v>
      </c>
      <c r="H24">
        <v>17</v>
      </c>
      <c r="I24" s="5">
        <v>107788</v>
      </c>
    </row>
    <row r="25" spans="1:9" x14ac:dyDescent="0.25">
      <c r="A25" s="11">
        <f t="shared" si="0"/>
        <v>107788</v>
      </c>
      <c r="B25" s="12" t="s">
        <v>329</v>
      </c>
      <c r="C25" s="4" t="s">
        <v>748</v>
      </c>
      <c r="D25" s="4">
        <v>13591823</v>
      </c>
      <c r="E25" t="s">
        <v>607</v>
      </c>
      <c r="F25" s="4">
        <v>9606</v>
      </c>
      <c r="G25" s="5" t="s">
        <v>606</v>
      </c>
      <c r="H25">
        <v>17</v>
      </c>
      <c r="I25" s="5">
        <v>107788</v>
      </c>
    </row>
    <row r="26" spans="1:9" x14ac:dyDescent="0.25">
      <c r="A26" s="11">
        <f t="shared" si="0"/>
        <v>107788</v>
      </c>
      <c r="B26" s="12" t="s">
        <v>342</v>
      </c>
      <c r="C26" s="4" t="s">
        <v>748</v>
      </c>
      <c r="D26" s="4">
        <v>13591823</v>
      </c>
      <c r="E26" t="s">
        <v>607</v>
      </c>
      <c r="F26" s="4">
        <v>9606</v>
      </c>
      <c r="G26" s="5" t="s">
        <v>606</v>
      </c>
      <c r="H26">
        <v>17</v>
      </c>
      <c r="I26" s="5">
        <v>107788</v>
      </c>
    </row>
    <row r="27" spans="1:9" x14ac:dyDescent="0.25">
      <c r="A27" s="11">
        <f t="shared" si="0"/>
        <v>107788</v>
      </c>
      <c r="B27" s="1" t="s">
        <v>73</v>
      </c>
      <c r="D27" s="4">
        <v>13591823</v>
      </c>
      <c r="E27" t="s">
        <v>607</v>
      </c>
      <c r="F27" s="4">
        <v>9606</v>
      </c>
      <c r="G27" s="5" t="s">
        <v>606</v>
      </c>
      <c r="H27">
        <v>17</v>
      </c>
      <c r="I27" s="5">
        <v>107788</v>
      </c>
    </row>
    <row r="28" spans="1:9" x14ac:dyDescent="0.25">
      <c r="A28" s="11">
        <f t="shared" si="0"/>
        <v>107788</v>
      </c>
      <c r="B28" s="12" t="s">
        <v>356</v>
      </c>
      <c r="C28" s="4" t="s">
        <v>748</v>
      </c>
      <c r="D28" s="4">
        <v>13591823</v>
      </c>
      <c r="E28" t="s">
        <v>607</v>
      </c>
      <c r="F28" s="4">
        <v>9606</v>
      </c>
      <c r="G28" s="5" t="s">
        <v>606</v>
      </c>
      <c r="H28">
        <v>17</v>
      </c>
      <c r="I28" s="5">
        <v>107788</v>
      </c>
    </row>
    <row r="29" spans="1:9" x14ac:dyDescent="0.25">
      <c r="A29" s="11">
        <f t="shared" si="0"/>
        <v>107788</v>
      </c>
      <c r="B29" s="12" t="s">
        <v>566</v>
      </c>
      <c r="C29" s="4" t="s">
        <v>748</v>
      </c>
      <c r="D29" s="4">
        <v>13591823</v>
      </c>
      <c r="E29" t="s">
        <v>607</v>
      </c>
      <c r="F29" s="4">
        <v>9606</v>
      </c>
      <c r="G29" s="5" t="s">
        <v>606</v>
      </c>
      <c r="H29">
        <v>17</v>
      </c>
      <c r="I29" s="5">
        <v>107788</v>
      </c>
    </row>
    <row r="30" spans="1:9" x14ac:dyDescent="0.25">
      <c r="A30" s="11">
        <f t="shared" si="0"/>
        <v>107799</v>
      </c>
      <c r="B30" s="12" t="s">
        <v>282</v>
      </c>
      <c r="C30" s="4" t="s">
        <v>627</v>
      </c>
      <c r="D30" s="4">
        <v>182605</v>
      </c>
      <c r="E30" t="s">
        <v>608</v>
      </c>
      <c r="F30" s="4">
        <v>9606</v>
      </c>
      <c r="G30" s="5" t="s">
        <v>606</v>
      </c>
      <c r="H30">
        <v>17</v>
      </c>
      <c r="I30" s="5">
        <v>107799</v>
      </c>
    </row>
    <row r="31" spans="1:9" x14ac:dyDescent="0.25">
      <c r="A31" s="11">
        <f t="shared" si="0"/>
        <v>107799</v>
      </c>
      <c r="B31" s="1" t="s">
        <v>31</v>
      </c>
      <c r="D31" s="4">
        <v>182605</v>
      </c>
      <c r="E31" t="s">
        <v>608</v>
      </c>
      <c r="F31" s="4">
        <v>9606</v>
      </c>
      <c r="G31" s="5" t="s">
        <v>606</v>
      </c>
      <c r="H31">
        <v>17</v>
      </c>
      <c r="I31" s="5">
        <v>107799</v>
      </c>
    </row>
    <row r="32" spans="1:9" x14ac:dyDescent="0.25">
      <c r="A32" s="11">
        <f t="shared" si="0"/>
        <v>107799</v>
      </c>
      <c r="B32" s="12" t="s">
        <v>477</v>
      </c>
      <c r="C32" s="4" t="s">
        <v>627</v>
      </c>
      <c r="D32" s="4">
        <v>182605</v>
      </c>
      <c r="E32" t="s">
        <v>608</v>
      </c>
      <c r="F32" s="4">
        <v>9606</v>
      </c>
      <c r="G32" s="5" t="s">
        <v>606</v>
      </c>
      <c r="H32">
        <v>17</v>
      </c>
      <c r="I32" s="5">
        <v>107799</v>
      </c>
    </row>
    <row r="33" spans="1:9" x14ac:dyDescent="0.25">
      <c r="A33" s="11">
        <f t="shared" si="0"/>
        <v>107799</v>
      </c>
      <c r="B33" s="1" t="s">
        <v>169</v>
      </c>
      <c r="D33" s="4">
        <v>182605</v>
      </c>
      <c r="E33" t="s">
        <v>608</v>
      </c>
      <c r="F33" s="4">
        <v>9606</v>
      </c>
      <c r="G33" s="5" t="s">
        <v>606</v>
      </c>
      <c r="H33">
        <v>17</v>
      </c>
      <c r="I33" s="5">
        <v>107799</v>
      </c>
    </row>
    <row r="34" spans="1:9" x14ac:dyDescent="0.25">
      <c r="A34" s="11">
        <f t="shared" si="0"/>
        <v>107856</v>
      </c>
      <c r="B34" s="12" t="s">
        <v>328</v>
      </c>
      <c r="C34" s="4" t="s">
        <v>623</v>
      </c>
      <c r="D34" s="4" t="s">
        <v>609</v>
      </c>
      <c r="E34" t="s">
        <v>608</v>
      </c>
      <c r="F34" s="4">
        <v>9606</v>
      </c>
      <c r="G34" s="5" t="s">
        <v>606</v>
      </c>
      <c r="H34">
        <v>17</v>
      </c>
      <c r="I34" s="5">
        <v>107856</v>
      </c>
    </row>
    <row r="35" spans="1:9" x14ac:dyDescent="0.25">
      <c r="A35" s="11">
        <f t="shared" si="0"/>
        <v>107856</v>
      </c>
      <c r="B35" s="1" t="s">
        <v>61</v>
      </c>
      <c r="D35" s="4" t="s">
        <v>609</v>
      </c>
      <c r="E35" t="s">
        <v>608</v>
      </c>
      <c r="F35" s="4">
        <v>9606</v>
      </c>
      <c r="G35" s="5" t="s">
        <v>606</v>
      </c>
      <c r="H35">
        <v>17</v>
      </c>
      <c r="I35" s="5">
        <v>107856</v>
      </c>
    </row>
    <row r="36" spans="1:9" x14ac:dyDescent="0.25">
      <c r="A36" s="11">
        <f t="shared" si="0"/>
        <v>107859</v>
      </c>
      <c r="B36" s="12" t="s">
        <v>331</v>
      </c>
      <c r="C36" s="4" t="s">
        <v>749</v>
      </c>
      <c r="D36" s="4">
        <v>119625338</v>
      </c>
      <c r="E36" t="s">
        <v>610</v>
      </c>
      <c r="F36" s="4">
        <v>9606</v>
      </c>
      <c r="G36" s="5" t="s">
        <v>606</v>
      </c>
      <c r="H36">
        <v>17</v>
      </c>
      <c r="I36" s="5">
        <v>107859</v>
      </c>
    </row>
    <row r="37" spans="1:9" x14ac:dyDescent="0.25">
      <c r="A37" s="11">
        <f t="shared" si="0"/>
        <v>107859</v>
      </c>
      <c r="B37" s="12" t="s">
        <v>354</v>
      </c>
      <c r="C37" s="4" t="s">
        <v>749</v>
      </c>
      <c r="D37" s="4">
        <v>119625338</v>
      </c>
      <c r="E37" t="s">
        <v>610</v>
      </c>
      <c r="F37" s="4">
        <v>9606</v>
      </c>
      <c r="G37" s="5" t="s">
        <v>606</v>
      </c>
      <c r="H37">
        <v>14</v>
      </c>
      <c r="I37" s="5">
        <v>107859</v>
      </c>
    </row>
    <row r="38" spans="1:9" x14ac:dyDescent="0.25">
      <c r="A38" s="11">
        <f t="shared" si="0"/>
        <v>107889</v>
      </c>
      <c r="B38" s="12" t="s">
        <v>347</v>
      </c>
      <c r="C38" s="4" t="s">
        <v>611</v>
      </c>
      <c r="D38" s="4" t="s">
        <v>609</v>
      </c>
      <c r="E38" t="s">
        <v>608</v>
      </c>
      <c r="F38" s="4">
        <v>9606</v>
      </c>
      <c r="G38" s="5" t="s">
        <v>606</v>
      </c>
      <c r="H38">
        <v>17</v>
      </c>
      <c r="I38" s="5">
        <v>107889</v>
      </c>
    </row>
    <row r="39" spans="1:9" x14ac:dyDescent="0.25">
      <c r="A39" s="11">
        <f t="shared" si="0"/>
        <v>107889</v>
      </c>
      <c r="B39" s="1" t="s">
        <v>78</v>
      </c>
      <c r="D39" s="4" t="s">
        <v>609</v>
      </c>
      <c r="E39" t="s">
        <v>608</v>
      </c>
      <c r="F39" s="4">
        <v>9606</v>
      </c>
      <c r="G39" s="5" t="s">
        <v>606</v>
      </c>
      <c r="H39">
        <v>17</v>
      </c>
      <c r="I39" s="5">
        <v>107889</v>
      </c>
    </row>
    <row r="40" spans="1:9" x14ac:dyDescent="0.25">
      <c r="A40" s="11">
        <f t="shared" si="0"/>
        <v>107889</v>
      </c>
      <c r="B40" s="12" t="s">
        <v>432</v>
      </c>
      <c r="C40" s="4" t="s">
        <v>611</v>
      </c>
      <c r="D40" s="4" t="s">
        <v>609</v>
      </c>
      <c r="E40" t="s">
        <v>608</v>
      </c>
      <c r="F40" s="4">
        <v>9606</v>
      </c>
      <c r="G40" s="5" t="s">
        <v>606</v>
      </c>
      <c r="H40">
        <v>17</v>
      </c>
      <c r="I40" s="5">
        <v>107889</v>
      </c>
    </row>
    <row r="41" spans="1:9" x14ac:dyDescent="0.25">
      <c r="A41" s="11">
        <f t="shared" si="0"/>
        <v>107889</v>
      </c>
      <c r="B41" s="1" t="s">
        <v>145</v>
      </c>
      <c r="D41" s="4" t="s">
        <v>609</v>
      </c>
      <c r="E41" t="s">
        <v>608</v>
      </c>
      <c r="F41" s="4">
        <v>9606</v>
      </c>
      <c r="G41" s="5" t="s">
        <v>606</v>
      </c>
      <c r="H41">
        <v>17</v>
      </c>
      <c r="I41" s="5">
        <v>107889</v>
      </c>
    </row>
    <row r="42" spans="1:9" x14ac:dyDescent="0.25">
      <c r="A42" s="11">
        <f t="shared" si="0"/>
        <v>107892</v>
      </c>
      <c r="B42" s="12" t="s">
        <v>355</v>
      </c>
      <c r="C42" s="4" t="s">
        <v>622</v>
      </c>
      <c r="D42" s="4">
        <v>182605</v>
      </c>
      <c r="E42" t="s">
        <v>608</v>
      </c>
      <c r="F42" s="4">
        <v>9606</v>
      </c>
      <c r="G42" s="5" t="s">
        <v>606</v>
      </c>
      <c r="H42">
        <v>17</v>
      </c>
      <c r="I42" s="5">
        <v>107892</v>
      </c>
    </row>
    <row r="43" spans="1:9" x14ac:dyDescent="0.25">
      <c r="A43" s="11">
        <f t="shared" si="0"/>
        <v>107892</v>
      </c>
      <c r="B43" s="1" t="s">
        <v>80</v>
      </c>
      <c r="D43" s="4">
        <v>182605</v>
      </c>
      <c r="E43" t="s">
        <v>608</v>
      </c>
      <c r="F43" s="4">
        <v>9606</v>
      </c>
      <c r="G43" s="5" t="s">
        <v>606</v>
      </c>
      <c r="H43">
        <v>17</v>
      </c>
      <c r="I43" s="5">
        <v>107892</v>
      </c>
    </row>
    <row r="44" spans="1:9" x14ac:dyDescent="0.25">
      <c r="A44" s="11">
        <f t="shared" si="0"/>
        <v>107892</v>
      </c>
      <c r="B44" s="12" t="s">
        <v>474</v>
      </c>
      <c r="C44" s="4" t="s">
        <v>622</v>
      </c>
      <c r="D44" s="4">
        <v>182605</v>
      </c>
      <c r="E44" t="s">
        <v>608</v>
      </c>
      <c r="F44" s="4">
        <v>9606</v>
      </c>
      <c r="G44" s="5" t="s">
        <v>606</v>
      </c>
      <c r="H44">
        <v>17</v>
      </c>
      <c r="I44" s="5">
        <v>107892</v>
      </c>
    </row>
    <row r="45" spans="1:9" x14ac:dyDescent="0.25">
      <c r="A45" s="11">
        <f t="shared" si="0"/>
        <v>107892</v>
      </c>
      <c r="B45" s="1" t="s">
        <v>166</v>
      </c>
      <c r="D45" s="4">
        <v>182605</v>
      </c>
      <c r="E45" t="s">
        <v>608</v>
      </c>
      <c r="F45" s="4">
        <v>9606</v>
      </c>
      <c r="G45" s="5" t="s">
        <v>606</v>
      </c>
      <c r="H45">
        <v>14</v>
      </c>
      <c r="I45" s="5">
        <v>107892</v>
      </c>
    </row>
    <row r="46" spans="1:9" x14ac:dyDescent="0.25">
      <c r="A46" s="11">
        <f t="shared" si="0"/>
        <v>107893</v>
      </c>
      <c r="B46" s="12" t="s">
        <v>345</v>
      </c>
      <c r="C46" s="4" t="s">
        <v>750</v>
      </c>
      <c r="D46" s="4">
        <v>182605</v>
      </c>
      <c r="E46" t="s">
        <v>608</v>
      </c>
      <c r="F46" s="4">
        <v>9606</v>
      </c>
      <c r="G46" s="5" t="s">
        <v>606</v>
      </c>
      <c r="H46">
        <v>17</v>
      </c>
      <c r="I46" s="5">
        <v>107893</v>
      </c>
    </row>
    <row r="47" spans="1:9" x14ac:dyDescent="0.25">
      <c r="A47" s="11">
        <f t="shared" si="0"/>
        <v>107893</v>
      </c>
      <c r="B47" s="1" t="s">
        <v>76</v>
      </c>
      <c r="D47" s="4">
        <v>182605</v>
      </c>
      <c r="E47" t="s">
        <v>608</v>
      </c>
      <c r="F47" s="4">
        <v>9606</v>
      </c>
      <c r="G47" s="5" t="s">
        <v>606</v>
      </c>
      <c r="H47">
        <v>17</v>
      </c>
      <c r="I47" s="5">
        <v>107893</v>
      </c>
    </row>
    <row r="48" spans="1:9" x14ac:dyDescent="0.25">
      <c r="A48" s="11">
        <f t="shared" si="0"/>
        <v>107896</v>
      </c>
      <c r="B48" s="12" t="s">
        <v>363</v>
      </c>
      <c r="C48" s="4" t="s">
        <v>596</v>
      </c>
      <c r="D48" s="4">
        <v>182605</v>
      </c>
      <c r="E48" t="s">
        <v>608</v>
      </c>
      <c r="F48" s="4">
        <v>9606</v>
      </c>
      <c r="G48" s="5" t="s">
        <v>606</v>
      </c>
      <c r="H48">
        <v>17</v>
      </c>
      <c r="I48" s="5">
        <v>107896</v>
      </c>
    </row>
    <row r="49" spans="1:9" x14ac:dyDescent="0.25">
      <c r="A49" s="11">
        <f t="shared" si="0"/>
        <v>107896</v>
      </c>
      <c r="B49" s="1" t="s">
        <v>82</v>
      </c>
      <c r="D49" s="4">
        <v>182605</v>
      </c>
      <c r="E49" t="s">
        <v>608</v>
      </c>
      <c r="F49" s="4">
        <v>9606</v>
      </c>
      <c r="G49" s="5" t="s">
        <v>606</v>
      </c>
      <c r="H49">
        <v>17</v>
      </c>
      <c r="I49" s="5">
        <v>107896</v>
      </c>
    </row>
    <row r="50" spans="1:9" x14ac:dyDescent="0.25">
      <c r="A50" s="11">
        <f t="shared" si="0"/>
        <v>108050</v>
      </c>
      <c r="B50" s="12" t="s">
        <v>420</v>
      </c>
      <c r="C50" s="4" t="s">
        <v>751</v>
      </c>
      <c r="D50" s="4">
        <v>13591823</v>
      </c>
      <c r="E50" t="s">
        <v>607</v>
      </c>
      <c r="F50" s="4">
        <v>9606</v>
      </c>
      <c r="G50" s="5" t="s">
        <v>606</v>
      </c>
      <c r="H50">
        <v>17</v>
      </c>
      <c r="I50" s="5">
        <v>108050</v>
      </c>
    </row>
    <row r="51" spans="1:9" x14ac:dyDescent="0.25">
      <c r="A51" s="11">
        <f t="shared" si="0"/>
        <v>108050</v>
      </c>
      <c r="B51" s="1" t="s">
        <v>134</v>
      </c>
      <c r="D51" s="4">
        <v>13591823</v>
      </c>
      <c r="E51" t="s">
        <v>607</v>
      </c>
      <c r="F51" s="4">
        <v>9606</v>
      </c>
      <c r="G51" s="5" t="s">
        <v>606</v>
      </c>
      <c r="H51">
        <v>17</v>
      </c>
      <c r="I51" s="5">
        <v>108050</v>
      </c>
    </row>
    <row r="52" spans="1:9" x14ac:dyDescent="0.25">
      <c r="A52" s="11">
        <f t="shared" si="0"/>
        <v>108363</v>
      </c>
      <c r="B52" s="12" t="s">
        <v>311</v>
      </c>
      <c r="C52" s="4" t="s">
        <v>611</v>
      </c>
      <c r="D52" s="4">
        <v>1706799</v>
      </c>
      <c r="E52" t="s">
        <v>612</v>
      </c>
      <c r="F52" s="4">
        <v>9606</v>
      </c>
      <c r="G52" s="5" t="s">
        <v>606</v>
      </c>
      <c r="H52">
        <v>17</v>
      </c>
      <c r="I52" s="5">
        <v>108363</v>
      </c>
    </row>
    <row r="53" spans="1:9" x14ac:dyDescent="0.25">
      <c r="A53" s="11">
        <f t="shared" si="0"/>
        <v>108363</v>
      </c>
      <c r="B53" s="1" t="s">
        <v>53</v>
      </c>
      <c r="D53" s="4">
        <v>1706799</v>
      </c>
      <c r="E53" t="s">
        <v>612</v>
      </c>
      <c r="F53" s="4">
        <v>9606</v>
      </c>
      <c r="G53" s="5" t="s">
        <v>606</v>
      </c>
      <c r="H53">
        <v>17</v>
      </c>
      <c r="I53" s="5">
        <v>108363</v>
      </c>
    </row>
    <row r="54" spans="1:9" x14ac:dyDescent="0.25">
      <c r="A54" s="11">
        <f t="shared" si="0"/>
        <v>108623</v>
      </c>
      <c r="B54" s="12" t="s">
        <v>438</v>
      </c>
      <c r="C54" s="4" t="s">
        <v>613</v>
      </c>
      <c r="D54" s="4">
        <v>190404</v>
      </c>
      <c r="E54" t="s">
        <v>614</v>
      </c>
      <c r="F54" s="4">
        <v>9606</v>
      </c>
      <c r="G54" s="5" t="s">
        <v>606</v>
      </c>
      <c r="H54">
        <v>15</v>
      </c>
      <c r="I54" s="5">
        <v>108623</v>
      </c>
    </row>
    <row r="55" spans="1:9" x14ac:dyDescent="0.25">
      <c r="A55" s="11">
        <f t="shared" si="0"/>
        <v>108623</v>
      </c>
      <c r="B55" s="1" t="s">
        <v>172</v>
      </c>
      <c r="D55" s="4">
        <v>190404</v>
      </c>
      <c r="E55" t="s">
        <v>614</v>
      </c>
      <c r="F55" s="4">
        <v>9606</v>
      </c>
      <c r="G55" s="5" t="s">
        <v>606</v>
      </c>
      <c r="H55">
        <v>15</v>
      </c>
      <c r="I55" s="5">
        <v>108623</v>
      </c>
    </row>
    <row r="56" spans="1:9" x14ac:dyDescent="0.25">
      <c r="A56" s="11">
        <f t="shared" si="0"/>
        <v>108623</v>
      </c>
      <c r="B56" s="12" t="s">
        <v>485</v>
      </c>
      <c r="C56" s="4" t="s">
        <v>613</v>
      </c>
      <c r="D56" s="4">
        <v>190404</v>
      </c>
      <c r="E56" t="s">
        <v>614</v>
      </c>
      <c r="F56" s="4">
        <v>9606</v>
      </c>
      <c r="G56" s="5" t="s">
        <v>606</v>
      </c>
      <c r="H56">
        <v>15</v>
      </c>
      <c r="I56" s="5">
        <v>108623</v>
      </c>
    </row>
    <row r="57" spans="1:9" x14ac:dyDescent="0.25">
      <c r="A57" s="11">
        <f t="shared" si="0"/>
        <v>108624</v>
      </c>
      <c r="B57" s="12" t="s">
        <v>439</v>
      </c>
      <c r="C57" s="4" t="s">
        <v>615</v>
      </c>
      <c r="D57" s="4">
        <v>190404</v>
      </c>
      <c r="E57" t="s">
        <v>614</v>
      </c>
      <c r="F57" s="4">
        <v>9606</v>
      </c>
      <c r="G57" s="5" t="s">
        <v>606</v>
      </c>
      <c r="H57">
        <v>13</v>
      </c>
      <c r="I57" s="5">
        <v>108624</v>
      </c>
    </row>
    <row r="58" spans="1:9" x14ac:dyDescent="0.25">
      <c r="A58" s="11">
        <f t="shared" si="0"/>
        <v>108624</v>
      </c>
      <c r="B58" s="12" t="s">
        <v>486</v>
      </c>
      <c r="C58" s="4" t="s">
        <v>615</v>
      </c>
      <c r="D58" s="4">
        <v>190404</v>
      </c>
      <c r="E58" t="s">
        <v>614</v>
      </c>
      <c r="F58" s="4">
        <v>9606</v>
      </c>
      <c r="G58" s="5" t="s">
        <v>606</v>
      </c>
      <c r="H58">
        <v>17</v>
      </c>
      <c r="I58" s="5">
        <v>108624</v>
      </c>
    </row>
    <row r="59" spans="1:9" x14ac:dyDescent="0.25">
      <c r="A59" s="11">
        <f t="shared" si="0"/>
        <v>108625</v>
      </c>
      <c r="B59" s="12" t="s">
        <v>440</v>
      </c>
      <c r="C59" s="4" t="s">
        <v>616</v>
      </c>
      <c r="D59" s="4">
        <v>190404</v>
      </c>
      <c r="E59" t="s">
        <v>614</v>
      </c>
      <c r="F59" s="4">
        <v>9606</v>
      </c>
      <c r="G59" s="5" t="s">
        <v>606</v>
      </c>
      <c r="H59">
        <v>17</v>
      </c>
      <c r="I59" s="5">
        <v>108625</v>
      </c>
    </row>
    <row r="60" spans="1:9" x14ac:dyDescent="0.25">
      <c r="A60" s="11">
        <f t="shared" si="0"/>
        <v>108625</v>
      </c>
      <c r="B60" s="12" t="s">
        <v>487</v>
      </c>
      <c r="C60" s="4" t="s">
        <v>616</v>
      </c>
      <c r="D60" s="4">
        <v>190404</v>
      </c>
      <c r="E60" t="s">
        <v>614</v>
      </c>
      <c r="F60" s="4">
        <v>9606</v>
      </c>
      <c r="G60" s="5" t="s">
        <v>606</v>
      </c>
      <c r="H60">
        <v>17</v>
      </c>
      <c r="I60" s="5">
        <v>108625</v>
      </c>
    </row>
    <row r="61" spans="1:9" x14ac:dyDescent="0.25">
      <c r="A61" s="11">
        <f t="shared" si="0"/>
        <v>108627</v>
      </c>
      <c r="B61" s="12" t="s">
        <v>434</v>
      </c>
      <c r="C61" s="4" t="s">
        <v>617</v>
      </c>
      <c r="D61" s="4">
        <v>190404</v>
      </c>
      <c r="E61" t="s">
        <v>614</v>
      </c>
      <c r="F61" s="4">
        <v>9606</v>
      </c>
      <c r="G61" s="5" t="s">
        <v>606</v>
      </c>
      <c r="H61">
        <v>16</v>
      </c>
      <c r="I61" s="5">
        <v>108627</v>
      </c>
    </row>
    <row r="62" spans="1:9" x14ac:dyDescent="0.25">
      <c r="A62" s="11">
        <f t="shared" si="0"/>
        <v>108627</v>
      </c>
      <c r="B62" s="12" t="s">
        <v>481</v>
      </c>
      <c r="C62" s="4" t="s">
        <v>617</v>
      </c>
      <c r="D62" s="4">
        <v>190404</v>
      </c>
      <c r="E62" t="s">
        <v>614</v>
      </c>
      <c r="F62" s="4">
        <v>9606</v>
      </c>
      <c r="G62" s="5" t="s">
        <v>606</v>
      </c>
      <c r="H62">
        <v>16</v>
      </c>
      <c r="I62" s="5">
        <v>108627</v>
      </c>
    </row>
    <row r="63" spans="1:9" x14ac:dyDescent="0.25">
      <c r="A63" s="11">
        <f t="shared" si="0"/>
        <v>108627</v>
      </c>
      <c r="B63" s="12" t="s">
        <v>564</v>
      </c>
      <c r="C63" s="4" t="s">
        <v>617</v>
      </c>
      <c r="D63" s="4">
        <v>190404</v>
      </c>
      <c r="E63" t="s">
        <v>614</v>
      </c>
      <c r="F63" s="4">
        <v>9606</v>
      </c>
      <c r="G63" s="5" t="s">
        <v>606</v>
      </c>
      <c r="H63">
        <v>15</v>
      </c>
      <c r="I63" s="5">
        <v>108627</v>
      </c>
    </row>
    <row r="64" spans="1:9" x14ac:dyDescent="0.25">
      <c r="A64" s="11">
        <f t="shared" si="0"/>
        <v>108628</v>
      </c>
      <c r="B64" s="12" t="s">
        <v>435</v>
      </c>
      <c r="C64" s="4" t="s">
        <v>618</v>
      </c>
      <c r="D64" s="4">
        <v>190404</v>
      </c>
      <c r="E64" t="s">
        <v>614</v>
      </c>
      <c r="F64" s="4">
        <v>9606</v>
      </c>
      <c r="G64" s="5" t="s">
        <v>606</v>
      </c>
      <c r="H64">
        <v>10</v>
      </c>
      <c r="I64" s="5">
        <v>108628</v>
      </c>
    </row>
    <row r="65" spans="1:9" x14ac:dyDescent="0.25">
      <c r="A65" s="11">
        <f t="shared" si="0"/>
        <v>108628</v>
      </c>
      <c r="B65" s="12" t="s">
        <v>482</v>
      </c>
      <c r="C65" s="4" t="s">
        <v>618</v>
      </c>
      <c r="D65" s="4">
        <v>190404</v>
      </c>
      <c r="E65" t="s">
        <v>614</v>
      </c>
      <c r="F65" s="4">
        <v>9606</v>
      </c>
      <c r="G65" s="5" t="s">
        <v>606</v>
      </c>
      <c r="H65">
        <v>10</v>
      </c>
      <c r="I65" s="5">
        <v>108628</v>
      </c>
    </row>
    <row r="66" spans="1:9" x14ac:dyDescent="0.25">
      <c r="A66" s="11">
        <f t="shared" si="0"/>
        <v>108629</v>
      </c>
      <c r="B66" s="12" t="s">
        <v>436</v>
      </c>
      <c r="C66" s="4" t="s">
        <v>619</v>
      </c>
      <c r="D66" s="4">
        <v>190404</v>
      </c>
      <c r="E66" t="s">
        <v>614</v>
      </c>
      <c r="F66" s="4">
        <v>9606</v>
      </c>
      <c r="G66" s="5" t="s">
        <v>606</v>
      </c>
      <c r="H66">
        <v>11</v>
      </c>
      <c r="I66" s="5">
        <v>108629</v>
      </c>
    </row>
    <row r="67" spans="1:9" x14ac:dyDescent="0.25">
      <c r="A67" s="11">
        <f t="shared" si="0"/>
        <v>108629</v>
      </c>
      <c r="B67" s="12" t="s">
        <v>483</v>
      </c>
      <c r="C67" s="4" t="s">
        <v>619</v>
      </c>
      <c r="D67" s="4">
        <v>190404</v>
      </c>
      <c r="E67" t="s">
        <v>614</v>
      </c>
      <c r="F67" s="4">
        <v>9606</v>
      </c>
      <c r="G67" s="5" t="s">
        <v>606</v>
      </c>
      <c r="H67">
        <v>11</v>
      </c>
      <c r="I67" s="5">
        <v>108629</v>
      </c>
    </row>
    <row r="68" spans="1:9" x14ac:dyDescent="0.25">
      <c r="A68" s="11">
        <f t="shared" si="0"/>
        <v>108630</v>
      </c>
      <c r="B68" s="12" t="s">
        <v>433</v>
      </c>
      <c r="C68" s="4" t="s">
        <v>620</v>
      </c>
      <c r="D68" s="4">
        <v>190404</v>
      </c>
      <c r="E68" t="s">
        <v>614</v>
      </c>
      <c r="F68" s="4">
        <v>9606</v>
      </c>
      <c r="G68" s="5" t="s">
        <v>606</v>
      </c>
      <c r="H68">
        <v>11</v>
      </c>
      <c r="I68" s="5">
        <v>108630</v>
      </c>
    </row>
    <row r="69" spans="1:9" x14ac:dyDescent="0.25">
      <c r="A69" s="11">
        <f t="shared" si="0"/>
        <v>108630</v>
      </c>
      <c r="B69" s="12" t="s">
        <v>480</v>
      </c>
      <c r="C69" s="4" t="s">
        <v>620</v>
      </c>
      <c r="D69" s="4">
        <v>190404</v>
      </c>
      <c r="E69" t="s">
        <v>614</v>
      </c>
      <c r="F69" s="4">
        <v>9606</v>
      </c>
      <c r="G69" s="5" t="s">
        <v>606</v>
      </c>
      <c r="H69">
        <v>13</v>
      </c>
      <c r="I69" s="5">
        <v>108630</v>
      </c>
    </row>
    <row r="70" spans="1:9" x14ac:dyDescent="0.25">
      <c r="A70" s="11">
        <f t="shared" ref="A70:A133" si="1">HYPERLINK("http://www.iedb.org/epitope/"&amp;I70,I70)</f>
        <v>108631</v>
      </c>
      <c r="B70" s="1" t="s">
        <v>146</v>
      </c>
      <c r="D70" s="4">
        <v>190404</v>
      </c>
      <c r="E70" t="s">
        <v>614</v>
      </c>
      <c r="F70" s="4">
        <v>9606</v>
      </c>
      <c r="G70" s="5" t="s">
        <v>606</v>
      </c>
      <c r="H70">
        <v>12</v>
      </c>
      <c r="I70" s="5">
        <v>108631</v>
      </c>
    </row>
    <row r="71" spans="1:9" x14ac:dyDescent="0.25">
      <c r="A71" s="11">
        <f t="shared" si="1"/>
        <v>108631</v>
      </c>
      <c r="B71" s="1" t="s">
        <v>173</v>
      </c>
      <c r="D71" s="4">
        <v>190404</v>
      </c>
      <c r="E71" t="s">
        <v>614</v>
      </c>
      <c r="F71" s="4">
        <v>9606</v>
      </c>
      <c r="G71" s="5" t="s">
        <v>606</v>
      </c>
      <c r="H71">
        <v>17</v>
      </c>
      <c r="I71" s="5">
        <v>108631</v>
      </c>
    </row>
    <row r="72" spans="1:9" x14ac:dyDescent="0.25">
      <c r="A72" s="11">
        <f t="shared" si="1"/>
        <v>108631</v>
      </c>
      <c r="B72" s="1" t="s">
        <v>225</v>
      </c>
      <c r="D72" s="4">
        <v>190404</v>
      </c>
      <c r="E72" t="s">
        <v>614</v>
      </c>
      <c r="F72" s="4">
        <v>9606</v>
      </c>
      <c r="G72" s="5" t="s">
        <v>606</v>
      </c>
      <c r="H72">
        <v>17</v>
      </c>
      <c r="I72" s="5">
        <v>108631</v>
      </c>
    </row>
    <row r="73" spans="1:9" x14ac:dyDescent="0.25">
      <c r="A73" s="11">
        <f t="shared" si="1"/>
        <v>108631</v>
      </c>
      <c r="B73" s="1" t="s">
        <v>226</v>
      </c>
      <c r="D73" s="4">
        <v>190404</v>
      </c>
      <c r="E73" t="s">
        <v>614</v>
      </c>
      <c r="F73" s="4">
        <v>9606</v>
      </c>
      <c r="G73" s="5" t="s">
        <v>606</v>
      </c>
      <c r="H73">
        <v>17</v>
      </c>
      <c r="I73" s="5">
        <v>108631</v>
      </c>
    </row>
    <row r="74" spans="1:9" x14ac:dyDescent="0.25">
      <c r="A74" s="11">
        <f t="shared" si="1"/>
        <v>108645</v>
      </c>
      <c r="B74" s="12" t="s">
        <v>498</v>
      </c>
      <c r="C74" s="4" t="s">
        <v>621</v>
      </c>
      <c r="D74" s="4">
        <v>55977767</v>
      </c>
      <c r="E74" t="s">
        <v>605</v>
      </c>
      <c r="F74" s="4">
        <v>9606</v>
      </c>
      <c r="G74" s="5" t="s">
        <v>606</v>
      </c>
      <c r="H74">
        <v>16</v>
      </c>
      <c r="I74" s="5">
        <v>108645</v>
      </c>
    </row>
    <row r="75" spans="1:9" x14ac:dyDescent="0.25">
      <c r="A75" s="11">
        <f t="shared" si="1"/>
        <v>108652</v>
      </c>
      <c r="B75" s="12" t="s">
        <v>503</v>
      </c>
      <c r="C75" s="4" t="s">
        <v>622</v>
      </c>
      <c r="D75" s="4">
        <v>182605</v>
      </c>
      <c r="E75" t="s">
        <v>608</v>
      </c>
      <c r="F75" s="4">
        <v>9606</v>
      </c>
      <c r="G75" s="5" t="s">
        <v>606</v>
      </c>
      <c r="H75">
        <v>17</v>
      </c>
      <c r="I75" s="5">
        <v>108652</v>
      </c>
    </row>
    <row r="76" spans="1:9" x14ac:dyDescent="0.25">
      <c r="A76" s="11">
        <f t="shared" si="1"/>
        <v>108652</v>
      </c>
      <c r="B76" s="1" t="s">
        <v>185</v>
      </c>
      <c r="D76" s="4">
        <v>182605</v>
      </c>
      <c r="E76" t="s">
        <v>608</v>
      </c>
      <c r="F76" s="4">
        <v>9606</v>
      </c>
      <c r="G76" s="5" t="s">
        <v>606</v>
      </c>
      <c r="H76">
        <v>17</v>
      </c>
      <c r="I76" s="5">
        <v>108652</v>
      </c>
    </row>
    <row r="77" spans="1:9" x14ac:dyDescent="0.25">
      <c r="A77" s="11">
        <f t="shared" si="1"/>
        <v>108652</v>
      </c>
      <c r="B77" s="12" t="s">
        <v>505</v>
      </c>
      <c r="C77" s="4" t="s">
        <v>622</v>
      </c>
      <c r="D77" s="4">
        <v>182605</v>
      </c>
      <c r="E77" t="s">
        <v>608</v>
      </c>
      <c r="F77" s="4">
        <v>9606</v>
      </c>
      <c r="G77" s="5" t="s">
        <v>606</v>
      </c>
      <c r="H77">
        <v>17</v>
      </c>
      <c r="I77" s="5">
        <v>108652</v>
      </c>
    </row>
    <row r="78" spans="1:9" x14ac:dyDescent="0.25">
      <c r="A78" s="11">
        <f t="shared" si="1"/>
        <v>108653</v>
      </c>
      <c r="B78" s="12" t="s">
        <v>504</v>
      </c>
      <c r="C78" s="4" t="s">
        <v>623</v>
      </c>
      <c r="D78" s="4">
        <v>182605</v>
      </c>
      <c r="E78" t="s">
        <v>608</v>
      </c>
      <c r="F78" s="4">
        <v>9606</v>
      </c>
      <c r="G78" s="5" t="s">
        <v>606</v>
      </c>
      <c r="H78">
        <v>17</v>
      </c>
      <c r="I78" s="5">
        <v>108653</v>
      </c>
    </row>
    <row r="79" spans="1:9" x14ac:dyDescent="0.25">
      <c r="A79" s="11">
        <f t="shared" si="1"/>
        <v>108653</v>
      </c>
      <c r="B79" s="1" t="s">
        <v>186</v>
      </c>
      <c r="D79" s="4">
        <v>182605</v>
      </c>
      <c r="E79" t="s">
        <v>608</v>
      </c>
      <c r="F79" s="4">
        <v>9606</v>
      </c>
      <c r="G79" s="5" t="s">
        <v>606</v>
      </c>
      <c r="H79">
        <v>17</v>
      </c>
      <c r="I79" s="5">
        <v>108653</v>
      </c>
    </row>
    <row r="80" spans="1:9" x14ac:dyDescent="0.25">
      <c r="A80" s="11">
        <f t="shared" si="1"/>
        <v>109917</v>
      </c>
      <c r="B80" s="12" t="s">
        <v>441</v>
      </c>
      <c r="C80" s="4" t="s">
        <v>611</v>
      </c>
      <c r="D80" s="4">
        <v>190404</v>
      </c>
      <c r="E80" t="s">
        <v>614</v>
      </c>
      <c r="F80" s="4">
        <v>9606</v>
      </c>
      <c r="G80" s="5" t="s">
        <v>606</v>
      </c>
      <c r="H80">
        <v>17</v>
      </c>
      <c r="I80" s="5">
        <v>109917</v>
      </c>
    </row>
    <row r="81" spans="1:9" x14ac:dyDescent="0.25">
      <c r="A81" s="11">
        <f t="shared" si="1"/>
        <v>109917</v>
      </c>
      <c r="B81" s="12" t="s">
        <v>488</v>
      </c>
      <c r="C81" s="4" t="s">
        <v>611</v>
      </c>
      <c r="D81" s="4">
        <v>190404</v>
      </c>
      <c r="E81" t="s">
        <v>614</v>
      </c>
      <c r="F81" s="4">
        <v>9606</v>
      </c>
      <c r="G81" s="5" t="s">
        <v>606</v>
      </c>
      <c r="H81">
        <v>17</v>
      </c>
      <c r="I81" s="5">
        <v>109917</v>
      </c>
    </row>
    <row r="82" spans="1:9" x14ac:dyDescent="0.25">
      <c r="A82" s="11">
        <f t="shared" si="1"/>
        <v>110770</v>
      </c>
      <c r="B82" s="1" t="s">
        <v>22</v>
      </c>
      <c r="D82" s="4">
        <v>117938823</v>
      </c>
      <c r="E82" t="s">
        <v>625</v>
      </c>
      <c r="F82" s="4">
        <v>9606</v>
      </c>
      <c r="G82" s="5" t="s">
        <v>606</v>
      </c>
      <c r="H82">
        <v>15</v>
      </c>
      <c r="I82" s="5">
        <v>110770</v>
      </c>
    </row>
    <row r="83" spans="1:9" x14ac:dyDescent="0.25">
      <c r="A83" s="11">
        <f t="shared" si="1"/>
        <v>110770</v>
      </c>
      <c r="B83" s="12" t="s">
        <v>348</v>
      </c>
      <c r="C83" s="4" t="s">
        <v>624</v>
      </c>
      <c r="D83" s="4">
        <v>117938823</v>
      </c>
      <c r="E83" t="s">
        <v>625</v>
      </c>
      <c r="F83" s="4">
        <v>9606</v>
      </c>
      <c r="G83" s="5" t="s">
        <v>606</v>
      </c>
      <c r="H83">
        <v>15</v>
      </c>
      <c r="I83" s="5">
        <v>110770</v>
      </c>
    </row>
    <row r="84" spans="1:9" x14ac:dyDescent="0.25">
      <c r="A84" s="11">
        <f t="shared" si="1"/>
        <v>110771</v>
      </c>
      <c r="B84" s="12" t="s">
        <v>265</v>
      </c>
      <c r="C84" s="4" t="s">
        <v>616</v>
      </c>
      <c r="D84" s="4">
        <v>117938823</v>
      </c>
      <c r="E84" t="s">
        <v>625</v>
      </c>
      <c r="F84" s="4">
        <v>9606</v>
      </c>
      <c r="G84" s="5" t="s">
        <v>606</v>
      </c>
      <c r="H84">
        <v>17</v>
      </c>
      <c r="I84" s="5">
        <v>110771</v>
      </c>
    </row>
    <row r="85" spans="1:9" x14ac:dyDescent="0.25">
      <c r="A85" s="11">
        <f t="shared" si="1"/>
        <v>110771</v>
      </c>
      <c r="B85" s="12" t="s">
        <v>349</v>
      </c>
      <c r="C85" s="4" t="s">
        <v>616</v>
      </c>
      <c r="D85" s="4">
        <v>117938823</v>
      </c>
      <c r="E85" t="s">
        <v>625</v>
      </c>
      <c r="F85" s="4">
        <v>9606</v>
      </c>
      <c r="G85" s="5" t="s">
        <v>606</v>
      </c>
      <c r="H85">
        <v>17</v>
      </c>
      <c r="I85" s="5">
        <v>110771</v>
      </c>
    </row>
    <row r="86" spans="1:9" x14ac:dyDescent="0.25">
      <c r="A86" s="11">
        <f t="shared" si="1"/>
        <v>110772</v>
      </c>
      <c r="B86" s="12" t="s">
        <v>350</v>
      </c>
      <c r="C86" s="4" t="s">
        <v>626</v>
      </c>
      <c r="D86" s="4">
        <v>117938823</v>
      </c>
      <c r="E86" t="s">
        <v>625</v>
      </c>
      <c r="F86" s="4">
        <v>9606</v>
      </c>
      <c r="G86" s="5" t="s">
        <v>606</v>
      </c>
      <c r="H86">
        <v>17</v>
      </c>
      <c r="I86" s="5">
        <v>110772</v>
      </c>
    </row>
    <row r="87" spans="1:9" x14ac:dyDescent="0.25">
      <c r="A87" s="11">
        <f t="shared" si="1"/>
        <v>110773</v>
      </c>
      <c r="B87" s="12" t="s">
        <v>266</v>
      </c>
      <c r="C87" s="4" t="s">
        <v>627</v>
      </c>
      <c r="D87" s="4">
        <v>117938823</v>
      </c>
      <c r="E87" t="s">
        <v>625</v>
      </c>
      <c r="F87" s="4">
        <v>9606</v>
      </c>
      <c r="G87" s="5" t="s">
        <v>606</v>
      </c>
      <c r="H87">
        <v>17</v>
      </c>
      <c r="I87" s="5">
        <v>110773</v>
      </c>
    </row>
    <row r="88" spans="1:9" x14ac:dyDescent="0.25">
      <c r="A88" s="11">
        <f t="shared" si="1"/>
        <v>110773</v>
      </c>
      <c r="B88" s="12" t="s">
        <v>351</v>
      </c>
      <c r="C88" s="4" t="s">
        <v>627</v>
      </c>
      <c r="D88" s="4">
        <v>117938823</v>
      </c>
      <c r="E88" t="s">
        <v>625</v>
      </c>
      <c r="F88" s="4">
        <v>9606</v>
      </c>
      <c r="G88" s="5" t="s">
        <v>606</v>
      </c>
      <c r="H88">
        <v>17</v>
      </c>
      <c r="I88" s="5">
        <v>110773</v>
      </c>
    </row>
    <row r="89" spans="1:9" x14ac:dyDescent="0.25">
      <c r="A89" s="11">
        <f t="shared" si="1"/>
        <v>110775</v>
      </c>
      <c r="B89" s="12" t="s">
        <v>267</v>
      </c>
      <c r="C89" s="4" t="s">
        <v>628</v>
      </c>
      <c r="D89" s="4">
        <v>117938823</v>
      </c>
      <c r="E89" t="s">
        <v>625</v>
      </c>
      <c r="F89" s="4">
        <v>9606</v>
      </c>
      <c r="G89" s="5" t="s">
        <v>606</v>
      </c>
      <c r="H89">
        <v>17</v>
      </c>
      <c r="I89" s="5">
        <v>110775</v>
      </c>
    </row>
    <row r="90" spans="1:9" x14ac:dyDescent="0.25">
      <c r="A90" s="11">
        <f t="shared" si="1"/>
        <v>110775</v>
      </c>
      <c r="B90" s="12" t="s">
        <v>353</v>
      </c>
      <c r="C90" s="4" t="s">
        <v>628</v>
      </c>
      <c r="D90" s="4">
        <v>117938823</v>
      </c>
      <c r="E90" t="s">
        <v>625</v>
      </c>
      <c r="F90" s="4">
        <v>9606</v>
      </c>
      <c r="G90" s="5" t="s">
        <v>606</v>
      </c>
      <c r="H90">
        <v>17</v>
      </c>
      <c r="I90" s="5">
        <v>110775</v>
      </c>
    </row>
    <row r="91" spans="1:9" x14ac:dyDescent="0.25">
      <c r="A91" s="11">
        <f t="shared" si="1"/>
        <v>110777</v>
      </c>
      <c r="B91" s="12" t="s">
        <v>269</v>
      </c>
      <c r="C91" s="4" t="s">
        <v>629</v>
      </c>
      <c r="D91" s="4">
        <v>117938823</v>
      </c>
      <c r="E91" t="s">
        <v>625</v>
      </c>
      <c r="F91" s="4">
        <v>9606</v>
      </c>
      <c r="G91" s="5" t="s">
        <v>606</v>
      </c>
      <c r="H91">
        <v>14</v>
      </c>
      <c r="I91" s="5">
        <v>110777</v>
      </c>
    </row>
    <row r="92" spans="1:9" x14ac:dyDescent="0.25">
      <c r="A92" s="11">
        <f t="shared" si="1"/>
        <v>110777</v>
      </c>
      <c r="B92" s="1" t="s">
        <v>64</v>
      </c>
      <c r="D92" s="4">
        <v>117938823</v>
      </c>
      <c r="E92" t="s">
        <v>625</v>
      </c>
      <c r="F92" s="4">
        <v>9606</v>
      </c>
      <c r="G92" s="5" t="s">
        <v>606</v>
      </c>
      <c r="H92">
        <v>17</v>
      </c>
      <c r="I92" s="5">
        <v>110777</v>
      </c>
    </row>
    <row r="93" spans="1:9" x14ac:dyDescent="0.25">
      <c r="A93" s="11">
        <f t="shared" si="1"/>
        <v>110777</v>
      </c>
      <c r="B93" s="1" t="s">
        <v>79</v>
      </c>
      <c r="D93" s="4">
        <v>117938823</v>
      </c>
      <c r="E93" t="s">
        <v>625</v>
      </c>
      <c r="F93" s="4">
        <v>9606</v>
      </c>
      <c r="G93" s="5" t="s">
        <v>606</v>
      </c>
      <c r="H93">
        <v>17</v>
      </c>
      <c r="I93" s="5">
        <v>110777</v>
      </c>
    </row>
    <row r="94" spans="1:9" x14ac:dyDescent="0.25">
      <c r="A94" s="11">
        <f t="shared" si="1"/>
        <v>110779</v>
      </c>
      <c r="B94" s="12" t="s">
        <v>270</v>
      </c>
      <c r="C94" s="4" t="s">
        <v>630</v>
      </c>
      <c r="D94" s="4">
        <v>117938823</v>
      </c>
      <c r="E94" t="s">
        <v>625</v>
      </c>
      <c r="F94" s="4">
        <v>9606</v>
      </c>
      <c r="G94" s="5" t="s">
        <v>606</v>
      </c>
      <c r="H94">
        <v>17</v>
      </c>
      <c r="I94" s="5">
        <v>110779</v>
      </c>
    </row>
    <row r="95" spans="1:9" x14ac:dyDescent="0.25">
      <c r="A95" s="11">
        <f t="shared" si="1"/>
        <v>110781</v>
      </c>
      <c r="B95" s="12" t="s">
        <v>271</v>
      </c>
      <c r="C95" s="4" t="s">
        <v>631</v>
      </c>
      <c r="D95" s="4">
        <v>117938823</v>
      </c>
      <c r="E95" t="s">
        <v>625</v>
      </c>
      <c r="F95" s="4">
        <v>9606</v>
      </c>
      <c r="G95" s="5" t="s">
        <v>606</v>
      </c>
      <c r="H95">
        <v>17</v>
      </c>
      <c r="I95" s="5">
        <v>110781</v>
      </c>
    </row>
    <row r="96" spans="1:9" x14ac:dyDescent="0.25">
      <c r="A96" s="11">
        <f t="shared" si="1"/>
        <v>110782</v>
      </c>
      <c r="B96" s="12" t="s">
        <v>352</v>
      </c>
      <c r="C96" s="4" t="s">
        <v>632</v>
      </c>
      <c r="D96" s="4">
        <v>117938823</v>
      </c>
      <c r="E96" t="s">
        <v>625</v>
      </c>
      <c r="F96" s="4">
        <v>9606</v>
      </c>
      <c r="G96" s="5" t="s">
        <v>606</v>
      </c>
      <c r="H96">
        <v>17</v>
      </c>
      <c r="I96" s="5">
        <v>110782</v>
      </c>
    </row>
    <row r="97" spans="1:9" x14ac:dyDescent="0.25">
      <c r="A97" s="11">
        <f t="shared" si="1"/>
        <v>110783</v>
      </c>
      <c r="B97" s="12" t="s">
        <v>272</v>
      </c>
      <c r="C97" s="4" t="s">
        <v>633</v>
      </c>
      <c r="D97" s="4">
        <v>117938823</v>
      </c>
      <c r="E97" t="s">
        <v>625</v>
      </c>
      <c r="F97" s="4">
        <v>9606</v>
      </c>
      <c r="G97" s="5" t="s">
        <v>606</v>
      </c>
      <c r="H97">
        <v>12</v>
      </c>
      <c r="I97" s="5">
        <v>110783</v>
      </c>
    </row>
    <row r="98" spans="1:9" x14ac:dyDescent="0.25">
      <c r="A98" s="11">
        <f t="shared" si="1"/>
        <v>110786</v>
      </c>
      <c r="B98" s="12" t="s">
        <v>472</v>
      </c>
      <c r="C98" s="4" t="s">
        <v>634</v>
      </c>
      <c r="D98" s="4">
        <v>117938823</v>
      </c>
      <c r="E98" t="s">
        <v>625</v>
      </c>
      <c r="F98" s="4">
        <v>9606</v>
      </c>
      <c r="G98" s="5" t="s">
        <v>606</v>
      </c>
      <c r="H98">
        <v>17</v>
      </c>
      <c r="I98" s="5">
        <v>110786</v>
      </c>
    </row>
    <row r="99" spans="1:9" x14ac:dyDescent="0.25">
      <c r="A99" s="11">
        <f t="shared" si="1"/>
        <v>110786</v>
      </c>
      <c r="B99" s="1" t="s">
        <v>164</v>
      </c>
      <c r="D99" s="4">
        <v>117938823</v>
      </c>
      <c r="E99" t="s">
        <v>625</v>
      </c>
      <c r="F99" s="4">
        <v>9606</v>
      </c>
      <c r="G99" s="5" t="s">
        <v>606</v>
      </c>
      <c r="H99">
        <v>17</v>
      </c>
      <c r="I99" s="5">
        <v>110786</v>
      </c>
    </row>
    <row r="100" spans="1:9" x14ac:dyDescent="0.25">
      <c r="A100" s="11">
        <f t="shared" si="1"/>
        <v>110787</v>
      </c>
      <c r="B100" s="12" t="s">
        <v>284</v>
      </c>
      <c r="C100" s="4" t="s">
        <v>635</v>
      </c>
      <c r="D100" s="4">
        <v>117938823</v>
      </c>
      <c r="E100" t="s">
        <v>625</v>
      </c>
      <c r="F100" s="4">
        <v>9606</v>
      </c>
      <c r="G100" s="5" t="s">
        <v>606</v>
      </c>
      <c r="H100">
        <v>17</v>
      </c>
      <c r="I100" s="5">
        <v>110787</v>
      </c>
    </row>
    <row r="101" spans="1:9" x14ac:dyDescent="0.25">
      <c r="A101" s="11">
        <f t="shared" si="1"/>
        <v>110787</v>
      </c>
      <c r="B101" s="1" t="s">
        <v>33</v>
      </c>
      <c r="D101" s="4">
        <v>117938823</v>
      </c>
      <c r="E101" t="s">
        <v>625</v>
      </c>
      <c r="F101" s="4">
        <v>9606</v>
      </c>
      <c r="G101" s="5" t="s">
        <v>606</v>
      </c>
      <c r="H101">
        <v>17</v>
      </c>
      <c r="I101" s="5">
        <v>110787</v>
      </c>
    </row>
    <row r="102" spans="1:9" x14ac:dyDescent="0.25">
      <c r="A102" s="11">
        <f t="shared" si="1"/>
        <v>110787</v>
      </c>
      <c r="B102" s="12" t="s">
        <v>358</v>
      </c>
      <c r="C102" s="4" t="s">
        <v>635</v>
      </c>
      <c r="D102" s="4">
        <v>117938823</v>
      </c>
      <c r="E102" t="s">
        <v>625</v>
      </c>
      <c r="F102" s="4">
        <v>9606</v>
      </c>
      <c r="G102" s="5" t="s">
        <v>606</v>
      </c>
      <c r="H102">
        <v>17</v>
      </c>
      <c r="I102" s="5">
        <v>110787</v>
      </c>
    </row>
    <row r="103" spans="1:9" x14ac:dyDescent="0.25">
      <c r="A103" s="11">
        <f t="shared" si="1"/>
        <v>110787</v>
      </c>
      <c r="B103" s="12" t="s">
        <v>400</v>
      </c>
      <c r="C103" s="4" t="s">
        <v>635</v>
      </c>
      <c r="D103" s="4">
        <v>117938823</v>
      </c>
      <c r="E103" t="s">
        <v>625</v>
      </c>
      <c r="F103" s="4">
        <v>9606</v>
      </c>
      <c r="G103" s="5" t="s">
        <v>606</v>
      </c>
      <c r="H103">
        <v>17</v>
      </c>
      <c r="I103" s="5">
        <v>110787</v>
      </c>
    </row>
    <row r="104" spans="1:9" x14ac:dyDescent="0.25">
      <c r="A104" s="11">
        <f t="shared" si="1"/>
        <v>110787</v>
      </c>
      <c r="B104" s="1" t="s">
        <v>114</v>
      </c>
      <c r="D104" s="4">
        <v>117938823</v>
      </c>
      <c r="E104" t="s">
        <v>625</v>
      </c>
      <c r="F104" s="4">
        <v>9606</v>
      </c>
      <c r="G104" s="5" t="s">
        <v>606</v>
      </c>
      <c r="H104">
        <v>17</v>
      </c>
      <c r="I104" s="5">
        <v>110787</v>
      </c>
    </row>
    <row r="105" spans="1:9" x14ac:dyDescent="0.25">
      <c r="A105" s="11">
        <f t="shared" si="1"/>
        <v>110787</v>
      </c>
      <c r="B105" s="12" t="s">
        <v>425</v>
      </c>
      <c r="C105" s="4" t="s">
        <v>635</v>
      </c>
      <c r="D105" s="4">
        <v>117938823</v>
      </c>
      <c r="E105" t="s">
        <v>625</v>
      </c>
      <c r="F105" s="4">
        <v>9606</v>
      </c>
      <c r="G105" s="5" t="s">
        <v>606</v>
      </c>
      <c r="H105">
        <v>17</v>
      </c>
      <c r="I105" s="5">
        <v>110787</v>
      </c>
    </row>
    <row r="106" spans="1:9" x14ac:dyDescent="0.25">
      <c r="A106" s="11">
        <f t="shared" si="1"/>
        <v>110787</v>
      </c>
      <c r="B106" s="1" t="s">
        <v>138</v>
      </c>
      <c r="D106" s="4">
        <v>117938823</v>
      </c>
      <c r="E106" t="s">
        <v>625</v>
      </c>
      <c r="F106" s="4">
        <v>9606</v>
      </c>
      <c r="G106" s="5" t="s">
        <v>606</v>
      </c>
      <c r="H106">
        <v>17</v>
      </c>
      <c r="I106" s="5">
        <v>110787</v>
      </c>
    </row>
    <row r="107" spans="1:9" x14ac:dyDescent="0.25">
      <c r="A107" s="11">
        <f t="shared" si="1"/>
        <v>110787</v>
      </c>
      <c r="B107" s="12" t="s">
        <v>497</v>
      </c>
      <c r="C107" s="4" t="s">
        <v>635</v>
      </c>
      <c r="D107" s="4">
        <v>117938823</v>
      </c>
      <c r="E107" t="s">
        <v>625</v>
      </c>
      <c r="F107" s="4">
        <v>9606</v>
      </c>
      <c r="G107" s="5" t="s">
        <v>606</v>
      </c>
      <c r="H107">
        <v>17</v>
      </c>
      <c r="I107" s="5">
        <v>110787</v>
      </c>
    </row>
    <row r="108" spans="1:9" x14ac:dyDescent="0.25">
      <c r="A108" s="11">
        <f t="shared" si="1"/>
        <v>110847</v>
      </c>
      <c r="B108" s="12" t="s">
        <v>307</v>
      </c>
      <c r="C108" s="4" t="s">
        <v>636</v>
      </c>
      <c r="D108" s="4">
        <v>117938823</v>
      </c>
      <c r="E108" t="s">
        <v>625</v>
      </c>
      <c r="F108" s="4">
        <v>9606</v>
      </c>
      <c r="G108" s="5" t="s">
        <v>606</v>
      </c>
      <c r="H108">
        <v>17</v>
      </c>
      <c r="I108" s="5">
        <v>110847</v>
      </c>
    </row>
    <row r="109" spans="1:9" x14ac:dyDescent="0.25">
      <c r="A109" s="11">
        <f t="shared" si="1"/>
        <v>110847</v>
      </c>
      <c r="B109" s="12" t="s">
        <v>318</v>
      </c>
      <c r="C109" s="4" t="s">
        <v>636</v>
      </c>
      <c r="D109" s="4">
        <v>117938823</v>
      </c>
      <c r="E109" t="s">
        <v>625</v>
      </c>
      <c r="F109" s="4">
        <v>9606</v>
      </c>
      <c r="G109" s="5" t="s">
        <v>606</v>
      </c>
      <c r="H109">
        <v>17</v>
      </c>
      <c r="I109" s="5">
        <v>110847</v>
      </c>
    </row>
    <row r="110" spans="1:9" x14ac:dyDescent="0.25">
      <c r="A110" s="11">
        <f t="shared" si="1"/>
        <v>110848</v>
      </c>
      <c r="B110" s="12" t="s">
        <v>308</v>
      </c>
      <c r="C110" s="4" t="s">
        <v>637</v>
      </c>
      <c r="D110" s="4">
        <v>117938823</v>
      </c>
      <c r="E110" t="s">
        <v>625</v>
      </c>
      <c r="F110" s="4">
        <v>9606</v>
      </c>
      <c r="G110" s="5" t="s">
        <v>606</v>
      </c>
      <c r="H110">
        <v>13</v>
      </c>
      <c r="I110" s="5">
        <v>110848</v>
      </c>
    </row>
    <row r="111" spans="1:9" x14ac:dyDescent="0.25">
      <c r="A111" s="11">
        <f t="shared" si="1"/>
        <v>110848</v>
      </c>
      <c r="B111" s="12" t="s">
        <v>319</v>
      </c>
      <c r="C111" s="4" t="s">
        <v>637</v>
      </c>
      <c r="D111" s="4">
        <v>117938823</v>
      </c>
      <c r="E111" t="s">
        <v>625</v>
      </c>
      <c r="F111" s="4">
        <v>9606</v>
      </c>
      <c r="G111" s="5" t="s">
        <v>606</v>
      </c>
      <c r="H111">
        <v>13</v>
      </c>
      <c r="I111" s="5">
        <v>110848</v>
      </c>
    </row>
    <row r="112" spans="1:9" x14ac:dyDescent="0.25">
      <c r="A112" s="11">
        <f t="shared" si="1"/>
        <v>110849</v>
      </c>
      <c r="B112" s="12" t="s">
        <v>304</v>
      </c>
      <c r="C112" s="4" t="s">
        <v>638</v>
      </c>
      <c r="D112" s="4">
        <v>117938823</v>
      </c>
      <c r="E112" t="s">
        <v>625</v>
      </c>
      <c r="F112" s="4">
        <v>9606</v>
      </c>
      <c r="G112" s="5" t="s">
        <v>606</v>
      </c>
      <c r="H112">
        <v>17</v>
      </c>
      <c r="I112" s="5">
        <v>110849</v>
      </c>
    </row>
    <row r="113" spans="1:9" x14ac:dyDescent="0.25">
      <c r="A113" s="11">
        <f t="shared" si="1"/>
        <v>110849</v>
      </c>
      <c r="B113" s="12" t="s">
        <v>316</v>
      </c>
      <c r="C113" s="4" t="s">
        <v>638</v>
      </c>
      <c r="D113" s="4">
        <v>117938823</v>
      </c>
      <c r="E113" t="s">
        <v>625</v>
      </c>
      <c r="F113" s="4">
        <v>9606</v>
      </c>
      <c r="G113" s="5" t="s">
        <v>606</v>
      </c>
      <c r="H113">
        <v>17</v>
      </c>
      <c r="I113" s="5">
        <v>110849</v>
      </c>
    </row>
    <row r="114" spans="1:9" x14ac:dyDescent="0.25">
      <c r="A114" s="11">
        <f t="shared" si="1"/>
        <v>110850</v>
      </c>
      <c r="B114" s="12" t="s">
        <v>309</v>
      </c>
      <c r="C114" s="4" t="s">
        <v>627</v>
      </c>
      <c r="D114" s="4">
        <v>117938823</v>
      </c>
      <c r="E114" t="s">
        <v>625</v>
      </c>
      <c r="F114" s="4">
        <v>9606</v>
      </c>
      <c r="G114" s="5" t="s">
        <v>606</v>
      </c>
      <c r="H114">
        <v>17</v>
      </c>
      <c r="I114" s="5">
        <v>110850</v>
      </c>
    </row>
    <row r="115" spans="1:9" x14ac:dyDescent="0.25">
      <c r="A115" s="11">
        <f t="shared" si="1"/>
        <v>110850</v>
      </c>
      <c r="B115" s="12" t="s">
        <v>320</v>
      </c>
      <c r="C115" s="4" t="s">
        <v>627</v>
      </c>
      <c r="D115" s="4">
        <v>117938823</v>
      </c>
      <c r="E115" t="s">
        <v>625</v>
      </c>
      <c r="F115" s="4">
        <v>9606</v>
      </c>
      <c r="G115" s="5" t="s">
        <v>606</v>
      </c>
      <c r="H115">
        <v>17</v>
      </c>
      <c r="I115" s="5">
        <v>110850</v>
      </c>
    </row>
    <row r="116" spans="1:9" x14ac:dyDescent="0.25">
      <c r="A116" s="11">
        <f t="shared" si="1"/>
        <v>110851</v>
      </c>
      <c r="B116" s="12" t="s">
        <v>305</v>
      </c>
      <c r="C116" s="4" t="s">
        <v>639</v>
      </c>
      <c r="D116" s="4">
        <v>117938823</v>
      </c>
      <c r="E116" t="s">
        <v>625</v>
      </c>
      <c r="F116" s="4">
        <v>9606</v>
      </c>
      <c r="G116" s="5" t="s">
        <v>606</v>
      </c>
      <c r="H116">
        <v>17</v>
      </c>
      <c r="I116" s="5">
        <v>110851</v>
      </c>
    </row>
    <row r="117" spans="1:9" x14ac:dyDescent="0.25">
      <c r="A117" s="11">
        <f t="shared" si="1"/>
        <v>110851</v>
      </c>
      <c r="B117" s="12" t="s">
        <v>317</v>
      </c>
      <c r="C117" s="4" t="s">
        <v>639</v>
      </c>
      <c r="D117" s="4">
        <v>117938823</v>
      </c>
      <c r="E117" t="s">
        <v>625</v>
      </c>
      <c r="F117" s="4">
        <v>9606</v>
      </c>
      <c r="G117" s="5" t="s">
        <v>606</v>
      </c>
      <c r="H117">
        <v>17</v>
      </c>
      <c r="I117" s="5">
        <v>110851</v>
      </c>
    </row>
    <row r="118" spans="1:9" x14ac:dyDescent="0.25">
      <c r="A118" s="11">
        <f t="shared" si="1"/>
        <v>110852</v>
      </c>
      <c r="B118" s="12" t="s">
        <v>306</v>
      </c>
      <c r="C118" s="4" t="s">
        <v>640</v>
      </c>
      <c r="D118" s="4">
        <v>117938823</v>
      </c>
      <c r="E118" t="s">
        <v>625</v>
      </c>
      <c r="F118" s="4">
        <v>9606</v>
      </c>
      <c r="G118" s="5" t="s">
        <v>606</v>
      </c>
      <c r="H118">
        <v>17</v>
      </c>
      <c r="I118" s="5">
        <v>110852</v>
      </c>
    </row>
    <row r="119" spans="1:9" x14ac:dyDescent="0.25">
      <c r="A119" s="11">
        <f t="shared" si="1"/>
        <v>110852</v>
      </c>
      <c r="B119" s="12" t="s">
        <v>315</v>
      </c>
      <c r="C119" s="4" t="s">
        <v>640</v>
      </c>
      <c r="D119" s="4">
        <v>117938823</v>
      </c>
      <c r="E119" t="s">
        <v>625</v>
      </c>
      <c r="F119" s="4">
        <v>9606</v>
      </c>
      <c r="G119" s="5" t="s">
        <v>606</v>
      </c>
      <c r="H119">
        <v>17</v>
      </c>
      <c r="I119" s="5">
        <v>110852</v>
      </c>
    </row>
    <row r="120" spans="1:9" x14ac:dyDescent="0.25">
      <c r="A120" s="11">
        <f t="shared" si="1"/>
        <v>110853</v>
      </c>
      <c r="B120" s="12" t="s">
        <v>303</v>
      </c>
      <c r="C120" s="4" t="s">
        <v>641</v>
      </c>
      <c r="D120" s="4">
        <v>117938823</v>
      </c>
      <c r="E120" t="s">
        <v>625</v>
      </c>
      <c r="F120" s="4">
        <v>9606</v>
      </c>
      <c r="G120" s="5" t="s">
        <v>606</v>
      </c>
      <c r="H120">
        <v>17</v>
      </c>
      <c r="I120" s="5">
        <v>110853</v>
      </c>
    </row>
    <row r="121" spans="1:9" x14ac:dyDescent="0.25">
      <c r="A121" s="11">
        <f t="shared" si="1"/>
        <v>110853</v>
      </c>
      <c r="B121" s="12" t="s">
        <v>314</v>
      </c>
      <c r="C121" s="4" t="s">
        <v>641</v>
      </c>
      <c r="D121" s="4">
        <v>117938823</v>
      </c>
      <c r="E121" t="s">
        <v>625</v>
      </c>
      <c r="F121" s="4">
        <v>9606</v>
      </c>
      <c r="G121" s="5" t="s">
        <v>606</v>
      </c>
      <c r="H121">
        <v>17</v>
      </c>
      <c r="I121" s="5">
        <v>110853</v>
      </c>
    </row>
    <row r="122" spans="1:9" x14ac:dyDescent="0.25">
      <c r="A122" s="11">
        <f t="shared" si="1"/>
        <v>110854</v>
      </c>
      <c r="B122" s="1" t="s">
        <v>51</v>
      </c>
      <c r="D122" s="4">
        <v>117938823</v>
      </c>
      <c r="E122" t="s">
        <v>625</v>
      </c>
      <c r="F122" s="4">
        <v>9606</v>
      </c>
      <c r="G122" s="5" t="s">
        <v>606</v>
      </c>
      <c r="H122">
        <v>17</v>
      </c>
      <c r="I122" s="5">
        <v>110854</v>
      </c>
    </row>
    <row r="123" spans="1:9" x14ac:dyDescent="0.25">
      <c r="A123" s="11">
        <f t="shared" si="1"/>
        <v>110854</v>
      </c>
      <c r="B123" s="1" t="s">
        <v>56</v>
      </c>
      <c r="D123" s="4">
        <v>117938823</v>
      </c>
      <c r="E123" t="s">
        <v>625</v>
      </c>
      <c r="F123" s="4">
        <v>9606</v>
      </c>
      <c r="G123" s="5" t="s">
        <v>606</v>
      </c>
      <c r="H123">
        <v>12</v>
      </c>
      <c r="I123" s="5">
        <v>110854</v>
      </c>
    </row>
    <row r="124" spans="1:9" x14ac:dyDescent="0.25">
      <c r="A124" s="11">
        <f t="shared" si="1"/>
        <v>110866</v>
      </c>
      <c r="B124" s="12" t="s">
        <v>334</v>
      </c>
      <c r="C124" s="4" t="s">
        <v>611</v>
      </c>
      <c r="D124" s="4">
        <v>13591823</v>
      </c>
      <c r="E124" t="s">
        <v>607</v>
      </c>
      <c r="F124" s="4">
        <v>9606</v>
      </c>
      <c r="G124" s="5" t="s">
        <v>606</v>
      </c>
      <c r="H124">
        <v>17</v>
      </c>
      <c r="I124" s="5">
        <v>110866</v>
      </c>
    </row>
    <row r="125" spans="1:9" x14ac:dyDescent="0.25">
      <c r="A125" s="11">
        <f t="shared" si="1"/>
        <v>110866</v>
      </c>
      <c r="B125" s="12" t="s">
        <v>423</v>
      </c>
      <c r="C125" s="4" t="s">
        <v>611</v>
      </c>
      <c r="D125" s="4">
        <v>13591823</v>
      </c>
      <c r="E125" t="s">
        <v>607</v>
      </c>
      <c r="F125" s="4">
        <v>9606</v>
      </c>
      <c r="G125" s="5" t="s">
        <v>606</v>
      </c>
      <c r="H125">
        <v>17</v>
      </c>
      <c r="I125" s="5">
        <v>110866</v>
      </c>
    </row>
    <row r="126" spans="1:9" x14ac:dyDescent="0.25">
      <c r="A126" s="11">
        <f t="shared" si="1"/>
        <v>110867</v>
      </c>
      <c r="B126" s="12" t="s">
        <v>333</v>
      </c>
      <c r="C126" s="4" t="s">
        <v>642</v>
      </c>
      <c r="D126" s="4">
        <v>13591823</v>
      </c>
      <c r="E126" t="s">
        <v>607</v>
      </c>
      <c r="F126" s="4">
        <v>9606</v>
      </c>
      <c r="G126" s="5" t="s">
        <v>606</v>
      </c>
      <c r="H126">
        <v>17</v>
      </c>
      <c r="I126" s="5">
        <v>110867</v>
      </c>
    </row>
    <row r="127" spans="1:9" x14ac:dyDescent="0.25">
      <c r="A127" s="11">
        <f t="shared" si="1"/>
        <v>110867</v>
      </c>
      <c r="B127" s="12" t="s">
        <v>422</v>
      </c>
      <c r="C127" s="4" t="s">
        <v>642</v>
      </c>
      <c r="D127" s="4">
        <v>13591823</v>
      </c>
      <c r="E127" t="s">
        <v>607</v>
      </c>
      <c r="F127" s="4">
        <v>9606</v>
      </c>
      <c r="G127" s="5" t="s">
        <v>606</v>
      </c>
      <c r="H127">
        <v>17</v>
      </c>
      <c r="I127" s="5">
        <v>110867</v>
      </c>
    </row>
    <row r="128" spans="1:9" x14ac:dyDescent="0.25">
      <c r="A128" s="11">
        <f t="shared" si="1"/>
        <v>110868</v>
      </c>
      <c r="B128" s="1" t="s">
        <v>66</v>
      </c>
      <c r="D128" s="4">
        <v>13591823</v>
      </c>
      <c r="E128" t="s">
        <v>607</v>
      </c>
      <c r="F128" s="4">
        <v>9606</v>
      </c>
      <c r="G128" s="5" t="s">
        <v>606</v>
      </c>
      <c r="H128">
        <v>17</v>
      </c>
      <c r="I128" s="5">
        <v>110868</v>
      </c>
    </row>
    <row r="129" spans="1:9" x14ac:dyDescent="0.25">
      <c r="A129" s="11">
        <f t="shared" si="1"/>
        <v>110868</v>
      </c>
      <c r="B129" s="1" t="s">
        <v>136</v>
      </c>
      <c r="D129" s="4">
        <v>13591823</v>
      </c>
      <c r="E129" t="s">
        <v>607</v>
      </c>
      <c r="F129" s="4">
        <v>9606</v>
      </c>
      <c r="G129" s="5" t="s">
        <v>606</v>
      </c>
      <c r="H129">
        <v>17</v>
      </c>
      <c r="I129" s="5">
        <v>110868</v>
      </c>
    </row>
    <row r="130" spans="1:9" x14ac:dyDescent="0.25">
      <c r="A130" s="11">
        <f t="shared" si="1"/>
        <v>110882</v>
      </c>
      <c r="B130" s="12" t="s">
        <v>344</v>
      </c>
      <c r="C130" s="4" t="s">
        <v>643</v>
      </c>
      <c r="D130" s="4">
        <v>13591823</v>
      </c>
      <c r="E130" t="s">
        <v>607</v>
      </c>
      <c r="F130" s="4">
        <v>9606</v>
      </c>
      <c r="G130" s="5" t="s">
        <v>606</v>
      </c>
      <c r="H130">
        <v>17</v>
      </c>
      <c r="I130" s="5">
        <v>110882</v>
      </c>
    </row>
    <row r="131" spans="1:9" x14ac:dyDescent="0.25">
      <c r="A131" s="11">
        <f t="shared" si="1"/>
        <v>110882</v>
      </c>
      <c r="B131" s="1" t="s">
        <v>75</v>
      </c>
      <c r="C131" s="4" t="s">
        <v>643</v>
      </c>
      <c r="D131" s="4">
        <v>13591823</v>
      </c>
      <c r="E131" t="s">
        <v>607</v>
      </c>
      <c r="F131" s="4">
        <v>9606</v>
      </c>
      <c r="G131" s="5" t="s">
        <v>606</v>
      </c>
      <c r="H131">
        <v>17</v>
      </c>
      <c r="I131" s="5">
        <v>110882</v>
      </c>
    </row>
    <row r="132" spans="1:9" x14ac:dyDescent="0.25">
      <c r="A132" s="11">
        <f t="shared" si="1"/>
        <v>110882</v>
      </c>
      <c r="B132" s="12" t="s">
        <v>458</v>
      </c>
      <c r="C132" s="4" t="s">
        <v>643</v>
      </c>
      <c r="D132" s="4">
        <v>13591823</v>
      </c>
      <c r="E132" t="s">
        <v>607</v>
      </c>
      <c r="F132" s="4">
        <v>9606</v>
      </c>
      <c r="G132" s="5" t="s">
        <v>606</v>
      </c>
      <c r="H132">
        <v>17</v>
      </c>
      <c r="I132" s="5">
        <v>110882</v>
      </c>
    </row>
    <row r="133" spans="1:9" x14ac:dyDescent="0.25">
      <c r="A133" s="11">
        <f t="shared" si="1"/>
        <v>110882</v>
      </c>
      <c r="B133" s="1" t="s">
        <v>156</v>
      </c>
      <c r="D133" s="4">
        <v>13591823</v>
      </c>
      <c r="E133" t="s">
        <v>607</v>
      </c>
      <c r="F133" s="4">
        <v>9606</v>
      </c>
      <c r="G133" s="5" t="s">
        <v>606</v>
      </c>
      <c r="H133">
        <v>17</v>
      </c>
      <c r="I133" s="5">
        <v>110882</v>
      </c>
    </row>
    <row r="134" spans="1:9" x14ac:dyDescent="0.25">
      <c r="A134" s="11">
        <f t="shared" ref="A134:A197" si="2">HYPERLINK("http://www.iedb.org/epitope/"&amp;I134,I134)</f>
        <v>110886</v>
      </c>
      <c r="B134" s="12" t="s">
        <v>360</v>
      </c>
      <c r="C134" s="4" t="s">
        <v>636</v>
      </c>
      <c r="D134" s="4">
        <v>13591823</v>
      </c>
      <c r="E134" t="s">
        <v>607</v>
      </c>
      <c r="F134" s="4">
        <v>9606</v>
      </c>
      <c r="G134" s="5" t="s">
        <v>606</v>
      </c>
      <c r="H134">
        <v>17</v>
      </c>
      <c r="I134" s="5">
        <v>110886</v>
      </c>
    </row>
    <row r="135" spans="1:9" x14ac:dyDescent="0.25">
      <c r="A135" s="11">
        <f t="shared" si="2"/>
        <v>110887</v>
      </c>
      <c r="B135" s="12" t="s">
        <v>361</v>
      </c>
      <c r="C135" s="4" t="s">
        <v>616</v>
      </c>
      <c r="D135" s="4">
        <v>13591823</v>
      </c>
      <c r="E135" t="s">
        <v>607</v>
      </c>
      <c r="F135" s="4">
        <v>9606</v>
      </c>
      <c r="G135" s="5" t="s">
        <v>606</v>
      </c>
      <c r="H135">
        <v>17</v>
      </c>
      <c r="I135" s="5">
        <v>110887</v>
      </c>
    </row>
    <row r="136" spans="1:9" x14ac:dyDescent="0.25">
      <c r="A136" s="11">
        <f t="shared" si="2"/>
        <v>110888</v>
      </c>
      <c r="B136" s="12" t="s">
        <v>357</v>
      </c>
      <c r="C136" s="4" t="s">
        <v>644</v>
      </c>
      <c r="D136" s="4">
        <v>13591823</v>
      </c>
      <c r="E136" t="s">
        <v>607</v>
      </c>
      <c r="F136" s="4">
        <v>9606</v>
      </c>
      <c r="G136" s="5" t="s">
        <v>606</v>
      </c>
      <c r="H136">
        <v>17</v>
      </c>
      <c r="I136" s="5">
        <v>110888</v>
      </c>
    </row>
    <row r="137" spans="1:9" x14ac:dyDescent="0.25">
      <c r="A137" s="11">
        <f t="shared" si="2"/>
        <v>110889</v>
      </c>
      <c r="B137" s="1" t="s">
        <v>62</v>
      </c>
      <c r="D137" s="4">
        <v>13591823</v>
      </c>
      <c r="E137" t="s">
        <v>607</v>
      </c>
      <c r="F137" s="4">
        <v>9606</v>
      </c>
      <c r="G137" s="5" t="s">
        <v>606</v>
      </c>
      <c r="H137">
        <v>17</v>
      </c>
      <c r="I137" s="5">
        <v>110889</v>
      </c>
    </row>
    <row r="138" spans="1:9" x14ac:dyDescent="0.25">
      <c r="A138" s="11">
        <f t="shared" si="2"/>
        <v>110889</v>
      </c>
      <c r="B138" s="12" t="s">
        <v>362</v>
      </c>
      <c r="C138" s="4" t="s">
        <v>627</v>
      </c>
      <c r="D138" s="4">
        <v>13591823</v>
      </c>
      <c r="E138" t="s">
        <v>607</v>
      </c>
      <c r="F138" s="4">
        <v>9606</v>
      </c>
      <c r="G138" s="5" t="s">
        <v>606</v>
      </c>
      <c r="H138">
        <v>17</v>
      </c>
      <c r="I138" s="5">
        <v>110889</v>
      </c>
    </row>
    <row r="139" spans="1:9" x14ac:dyDescent="0.25">
      <c r="A139" s="11">
        <f t="shared" si="2"/>
        <v>110891</v>
      </c>
      <c r="B139" s="12" t="s">
        <v>359</v>
      </c>
      <c r="C139" s="4" t="s">
        <v>628</v>
      </c>
      <c r="D139" s="4">
        <v>13591823</v>
      </c>
      <c r="E139" t="s">
        <v>607</v>
      </c>
      <c r="F139" s="4">
        <v>9606</v>
      </c>
      <c r="G139" s="5" t="s">
        <v>606</v>
      </c>
      <c r="H139">
        <v>17</v>
      </c>
      <c r="I139" s="5">
        <v>110891</v>
      </c>
    </row>
    <row r="140" spans="1:9" x14ac:dyDescent="0.25">
      <c r="A140" s="11">
        <f t="shared" si="2"/>
        <v>110893</v>
      </c>
      <c r="B140" s="1" t="s">
        <v>81</v>
      </c>
      <c r="D140" s="4">
        <v>13591823</v>
      </c>
      <c r="E140" t="s">
        <v>607</v>
      </c>
      <c r="F140" s="4">
        <v>9606</v>
      </c>
      <c r="G140" s="5" t="s">
        <v>606</v>
      </c>
      <c r="H140">
        <v>12</v>
      </c>
      <c r="I140" s="5">
        <v>110893</v>
      </c>
    </row>
    <row r="141" spans="1:9" x14ac:dyDescent="0.25">
      <c r="A141" s="11">
        <f t="shared" si="2"/>
        <v>110893</v>
      </c>
      <c r="B141" s="1" t="s">
        <v>179</v>
      </c>
      <c r="D141" s="4">
        <v>13591823</v>
      </c>
      <c r="E141" t="s">
        <v>607</v>
      </c>
      <c r="F141" s="4">
        <v>9606</v>
      </c>
      <c r="G141" s="5" t="s">
        <v>606</v>
      </c>
      <c r="H141">
        <v>17</v>
      </c>
      <c r="I141" s="5">
        <v>110893</v>
      </c>
    </row>
    <row r="142" spans="1:9" x14ac:dyDescent="0.25">
      <c r="A142" s="11">
        <f t="shared" si="2"/>
        <v>110899</v>
      </c>
      <c r="B142" s="12" t="s">
        <v>253</v>
      </c>
      <c r="C142" s="4" t="s">
        <v>616</v>
      </c>
      <c r="D142" s="4">
        <v>13591823</v>
      </c>
      <c r="E142" t="s">
        <v>607</v>
      </c>
      <c r="F142" s="4">
        <v>9606</v>
      </c>
      <c r="G142" s="5" t="s">
        <v>606</v>
      </c>
      <c r="H142">
        <v>17</v>
      </c>
      <c r="I142" s="5">
        <v>110899</v>
      </c>
    </row>
    <row r="143" spans="1:9" x14ac:dyDescent="0.25">
      <c r="A143" s="11">
        <f t="shared" si="2"/>
        <v>110899</v>
      </c>
      <c r="B143" s="12" t="s">
        <v>366</v>
      </c>
      <c r="C143" s="4" t="s">
        <v>616</v>
      </c>
      <c r="D143" s="4">
        <v>13591823</v>
      </c>
      <c r="E143" t="s">
        <v>607</v>
      </c>
      <c r="F143" s="4">
        <v>9606</v>
      </c>
      <c r="G143" s="5" t="s">
        <v>606</v>
      </c>
      <c r="H143">
        <v>17</v>
      </c>
      <c r="I143" s="5">
        <v>110899</v>
      </c>
    </row>
    <row r="144" spans="1:9" x14ac:dyDescent="0.25">
      <c r="A144" s="11">
        <f t="shared" si="2"/>
        <v>110899</v>
      </c>
      <c r="B144" s="12" t="s">
        <v>379</v>
      </c>
      <c r="C144" s="4" t="s">
        <v>616</v>
      </c>
      <c r="D144" s="4">
        <v>13591823</v>
      </c>
      <c r="E144" t="s">
        <v>607</v>
      </c>
      <c r="F144" s="4">
        <v>9606</v>
      </c>
      <c r="G144" s="5" t="s">
        <v>606</v>
      </c>
      <c r="H144">
        <v>17</v>
      </c>
      <c r="I144" s="5">
        <v>110899</v>
      </c>
    </row>
    <row r="145" spans="1:9" x14ac:dyDescent="0.25">
      <c r="A145" s="11">
        <f t="shared" si="2"/>
        <v>110900</v>
      </c>
      <c r="B145" s="12" t="s">
        <v>254</v>
      </c>
      <c r="C145" s="4" t="s">
        <v>611</v>
      </c>
      <c r="D145" s="4">
        <v>13591823</v>
      </c>
      <c r="E145" t="s">
        <v>607</v>
      </c>
      <c r="F145" s="4">
        <v>9606</v>
      </c>
      <c r="G145" s="5" t="s">
        <v>606</v>
      </c>
      <c r="H145">
        <v>17</v>
      </c>
      <c r="I145" s="5">
        <v>110900</v>
      </c>
    </row>
    <row r="146" spans="1:9" x14ac:dyDescent="0.25">
      <c r="A146" s="11">
        <f t="shared" si="2"/>
        <v>110900</v>
      </c>
      <c r="B146" s="12" t="s">
        <v>367</v>
      </c>
      <c r="C146" s="4" t="s">
        <v>611</v>
      </c>
      <c r="D146" s="4">
        <v>13591823</v>
      </c>
      <c r="E146" t="s">
        <v>607</v>
      </c>
      <c r="F146" s="4">
        <v>9606</v>
      </c>
      <c r="G146" s="5" t="s">
        <v>606</v>
      </c>
      <c r="H146">
        <v>17</v>
      </c>
      <c r="I146" s="5">
        <v>110900</v>
      </c>
    </row>
    <row r="147" spans="1:9" x14ac:dyDescent="0.25">
      <c r="A147" s="11">
        <f t="shared" si="2"/>
        <v>110901</v>
      </c>
      <c r="B147" s="12" t="s">
        <v>252</v>
      </c>
      <c r="C147" s="4" t="s">
        <v>645</v>
      </c>
      <c r="D147" s="4">
        <v>13591823</v>
      </c>
      <c r="E147" t="s">
        <v>607</v>
      </c>
      <c r="F147" s="4">
        <v>9606</v>
      </c>
      <c r="G147" s="5" t="s">
        <v>606</v>
      </c>
      <c r="H147">
        <v>17</v>
      </c>
      <c r="I147" s="5">
        <v>110901</v>
      </c>
    </row>
    <row r="148" spans="1:9" x14ac:dyDescent="0.25">
      <c r="A148" s="11">
        <f t="shared" si="2"/>
        <v>110901</v>
      </c>
      <c r="B148" s="12" t="s">
        <v>365</v>
      </c>
      <c r="C148" s="4" t="s">
        <v>645</v>
      </c>
      <c r="D148" s="4">
        <v>13591823</v>
      </c>
      <c r="E148" t="s">
        <v>607</v>
      </c>
      <c r="F148" s="4">
        <v>9606</v>
      </c>
      <c r="G148" s="5" t="s">
        <v>606</v>
      </c>
      <c r="H148">
        <v>17</v>
      </c>
      <c r="I148" s="5">
        <v>110901</v>
      </c>
    </row>
    <row r="149" spans="1:9" x14ac:dyDescent="0.25">
      <c r="A149" s="11">
        <f t="shared" si="2"/>
        <v>110901</v>
      </c>
      <c r="B149" s="12" t="s">
        <v>378</v>
      </c>
      <c r="C149" s="4" t="s">
        <v>645</v>
      </c>
      <c r="D149" s="4">
        <v>13591823</v>
      </c>
      <c r="E149" t="s">
        <v>607</v>
      </c>
      <c r="F149" s="4">
        <v>9606</v>
      </c>
      <c r="G149" s="5" t="s">
        <v>606</v>
      </c>
      <c r="H149">
        <v>17</v>
      </c>
      <c r="I149" s="5">
        <v>110901</v>
      </c>
    </row>
    <row r="150" spans="1:9" x14ac:dyDescent="0.25">
      <c r="A150" s="11">
        <f t="shared" si="2"/>
        <v>110901</v>
      </c>
      <c r="B150" s="12" t="s">
        <v>569</v>
      </c>
      <c r="C150" s="4" t="s">
        <v>645</v>
      </c>
      <c r="D150" s="4">
        <v>13591823</v>
      </c>
      <c r="E150" t="s">
        <v>607</v>
      </c>
      <c r="F150" s="4">
        <v>9606</v>
      </c>
      <c r="G150" s="5" t="s">
        <v>606</v>
      </c>
      <c r="H150">
        <v>17</v>
      </c>
      <c r="I150" s="5">
        <v>110901</v>
      </c>
    </row>
    <row r="151" spans="1:9" x14ac:dyDescent="0.25">
      <c r="A151" s="11">
        <f t="shared" si="2"/>
        <v>110902</v>
      </c>
      <c r="B151" s="1" t="s">
        <v>11</v>
      </c>
      <c r="D151" s="4">
        <v>13591823</v>
      </c>
      <c r="E151" t="s">
        <v>607</v>
      </c>
      <c r="F151" s="4">
        <v>9606</v>
      </c>
      <c r="G151" s="5" t="s">
        <v>606</v>
      </c>
      <c r="H151">
        <v>14</v>
      </c>
      <c r="I151" s="5">
        <v>110902</v>
      </c>
    </row>
    <row r="152" spans="1:9" x14ac:dyDescent="0.25">
      <c r="A152" s="11">
        <f t="shared" si="2"/>
        <v>110902</v>
      </c>
      <c r="B152" s="1" t="s">
        <v>84</v>
      </c>
      <c r="D152" s="4">
        <v>13591823</v>
      </c>
      <c r="E152" t="s">
        <v>607</v>
      </c>
      <c r="F152" s="4">
        <v>9606</v>
      </c>
      <c r="G152" s="5" t="s">
        <v>606</v>
      </c>
      <c r="H152">
        <v>15</v>
      </c>
      <c r="I152" s="5">
        <v>110902</v>
      </c>
    </row>
    <row r="153" spans="1:9" x14ac:dyDescent="0.25">
      <c r="A153" s="11">
        <f t="shared" si="2"/>
        <v>110902</v>
      </c>
      <c r="B153" s="1" t="s">
        <v>231</v>
      </c>
      <c r="D153" s="4">
        <v>13591823</v>
      </c>
      <c r="E153" t="s">
        <v>607</v>
      </c>
      <c r="F153" s="4">
        <v>9606</v>
      </c>
      <c r="G153" s="5" t="s">
        <v>606</v>
      </c>
      <c r="H153">
        <v>16</v>
      </c>
      <c r="I153" s="5">
        <v>110902</v>
      </c>
    </row>
    <row r="154" spans="1:9" x14ac:dyDescent="0.25">
      <c r="A154" s="11">
        <f t="shared" si="2"/>
        <v>110990</v>
      </c>
      <c r="B154" s="12" t="s">
        <v>268</v>
      </c>
      <c r="C154" s="4" t="s">
        <v>613</v>
      </c>
      <c r="D154" s="4">
        <v>117938823</v>
      </c>
      <c r="E154" t="s">
        <v>625</v>
      </c>
      <c r="F154" s="4">
        <v>9606</v>
      </c>
      <c r="G154" s="5" t="s">
        <v>606</v>
      </c>
      <c r="H154">
        <v>15</v>
      </c>
      <c r="I154" s="5">
        <v>110990</v>
      </c>
    </row>
    <row r="155" spans="1:9" x14ac:dyDescent="0.25">
      <c r="A155" s="11">
        <f t="shared" si="2"/>
        <v>110990</v>
      </c>
      <c r="B155" s="12" t="s">
        <v>453</v>
      </c>
      <c r="C155" s="4" t="s">
        <v>613</v>
      </c>
      <c r="D155" s="4">
        <v>117938823</v>
      </c>
      <c r="E155" t="s">
        <v>625</v>
      </c>
      <c r="F155" s="4">
        <v>9606</v>
      </c>
      <c r="G155" s="5" t="s">
        <v>606</v>
      </c>
      <c r="H155">
        <v>15</v>
      </c>
      <c r="I155" s="5">
        <v>110990</v>
      </c>
    </row>
    <row r="156" spans="1:9" x14ac:dyDescent="0.25">
      <c r="A156" s="11">
        <f t="shared" si="2"/>
        <v>110991</v>
      </c>
      <c r="B156" s="12" t="s">
        <v>273</v>
      </c>
      <c r="C156" s="4" t="s">
        <v>646</v>
      </c>
      <c r="D156" s="4">
        <v>117938823</v>
      </c>
      <c r="E156" t="s">
        <v>625</v>
      </c>
      <c r="F156" s="4">
        <v>9606</v>
      </c>
      <c r="G156" s="5" t="s">
        <v>606</v>
      </c>
      <c r="H156">
        <v>17</v>
      </c>
      <c r="I156" s="5">
        <v>110991</v>
      </c>
    </row>
    <row r="157" spans="1:9" x14ac:dyDescent="0.25">
      <c r="A157" s="11">
        <f t="shared" si="2"/>
        <v>110991</v>
      </c>
      <c r="B157" s="12" t="s">
        <v>454</v>
      </c>
      <c r="C157" s="4" t="s">
        <v>646</v>
      </c>
      <c r="D157" s="4">
        <v>117938823</v>
      </c>
      <c r="E157" t="s">
        <v>625</v>
      </c>
      <c r="F157" s="4">
        <v>9606</v>
      </c>
      <c r="G157" s="5" t="s">
        <v>606</v>
      </c>
      <c r="H157">
        <v>17</v>
      </c>
      <c r="I157" s="5">
        <v>110991</v>
      </c>
    </row>
    <row r="158" spans="1:9" x14ac:dyDescent="0.25">
      <c r="A158" s="11">
        <f t="shared" si="2"/>
        <v>110993</v>
      </c>
      <c r="B158" s="12" t="s">
        <v>274</v>
      </c>
      <c r="C158" s="4" t="s">
        <v>647</v>
      </c>
      <c r="D158" s="4">
        <v>117938823</v>
      </c>
      <c r="E158" t="s">
        <v>625</v>
      </c>
      <c r="F158" s="4">
        <v>9606</v>
      </c>
      <c r="G158" s="5" t="s">
        <v>606</v>
      </c>
      <c r="H158">
        <v>16</v>
      </c>
      <c r="I158" s="5">
        <v>110993</v>
      </c>
    </row>
    <row r="159" spans="1:9" x14ac:dyDescent="0.25">
      <c r="A159" s="11">
        <f t="shared" si="2"/>
        <v>110993</v>
      </c>
      <c r="B159" s="12" t="s">
        <v>451</v>
      </c>
      <c r="C159" s="4" t="s">
        <v>647</v>
      </c>
      <c r="D159" s="4">
        <v>117938823</v>
      </c>
      <c r="E159" t="s">
        <v>625</v>
      </c>
      <c r="F159" s="4">
        <v>9606</v>
      </c>
      <c r="G159" s="5" t="s">
        <v>606</v>
      </c>
      <c r="H159">
        <v>16</v>
      </c>
      <c r="I159" s="5">
        <v>110993</v>
      </c>
    </row>
    <row r="160" spans="1:9" x14ac:dyDescent="0.25">
      <c r="A160" s="11">
        <f t="shared" si="2"/>
        <v>110994</v>
      </c>
      <c r="B160" s="12" t="s">
        <v>452</v>
      </c>
      <c r="C160" s="4" t="s">
        <v>648</v>
      </c>
      <c r="D160" s="4">
        <v>117938823</v>
      </c>
      <c r="E160" t="s">
        <v>625</v>
      </c>
      <c r="F160" s="4">
        <v>9606</v>
      </c>
      <c r="G160" s="5" t="s">
        <v>606</v>
      </c>
      <c r="H160">
        <v>14</v>
      </c>
      <c r="I160" s="5">
        <v>110994</v>
      </c>
    </row>
    <row r="161" spans="1:9" x14ac:dyDescent="0.25">
      <c r="A161" s="11">
        <f t="shared" si="2"/>
        <v>110995</v>
      </c>
      <c r="B161" s="12" t="s">
        <v>450</v>
      </c>
      <c r="C161" s="4" t="s">
        <v>649</v>
      </c>
      <c r="D161" s="4">
        <v>117938823</v>
      </c>
      <c r="E161" t="s">
        <v>625</v>
      </c>
      <c r="F161" s="4">
        <v>9606</v>
      </c>
      <c r="G161" s="5" t="s">
        <v>606</v>
      </c>
      <c r="H161">
        <v>17</v>
      </c>
      <c r="I161" s="5">
        <v>110995</v>
      </c>
    </row>
    <row r="162" spans="1:9" x14ac:dyDescent="0.25">
      <c r="A162" s="11">
        <f t="shared" si="2"/>
        <v>110996</v>
      </c>
      <c r="B162" s="1" t="s">
        <v>23</v>
      </c>
      <c r="D162" s="4">
        <v>117938823</v>
      </c>
      <c r="E162" t="s">
        <v>625</v>
      </c>
      <c r="F162" s="4">
        <v>9606</v>
      </c>
      <c r="G162" s="5" t="s">
        <v>606</v>
      </c>
      <c r="H162">
        <v>17</v>
      </c>
      <c r="I162" s="5">
        <v>110996</v>
      </c>
    </row>
    <row r="163" spans="1:9" x14ac:dyDescent="0.25">
      <c r="A163" s="11">
        <f t="shared" si="2"/>
        <v>110996</v>
      </c>
      <c r="B163" s="1" t="s">
        <v>152</v>
      </c>
      <c r="D163" s="4">
        <v>117938823</v>
      </c>
      <c r="E163" t="s">
        <v>625</v>
      </c>
      <c r="F163" s="4">
        <v>9606</v>
      </c>
      <c r="G163" s="5" t="s">
        <v>606</v>
      </c>
      <c r="H163">
        <v>17</v>
      </c>
      <c r="I163" s="5">
        <v>110996</v>
      </c>
    </row>
    <row r="164" spans="1:9" x14ac:dyDescent="0.25">
      <c r="A164" s="11">
        <f t="shared" si="2"/>
        <v>111022</v>
      </c>
      <c r="B164" s="1" t="s">
        <v>170</v>
      </c>
      <c r="D164" s="4">
        <v>13591823</v>
      </c>
      <c r="E164" t="s">
        <v>607</v>
      </c>
      <c r="F164" s="4">
        <v>9606</v>
      </c>
      <c r="G164" s="5" t="s">
        <v>606</v>
      </c>
      <c r="H164">
        <v>10</v>
      </c>
      <c r="I164" s="5">
        <v>111022</v>
      </c>
    </row>
    <row r="165" spans="1:9" x14ac:dyDescent="0.25">
      <c r="A165" s="11">
        <f t="shared" si="2"/>
        <v>111026</v>
      </c>
      <c r="B165" s="12" t="s">
        <v>448</v>
      </c>
      <c r="C165" s="4" t="s">
        <v>627</v>
      </c>
      <c r="D165" s="4">
        <v>47124990</v>
      </c>
      <c r="E165" t="s">
        <v>650</v>
      </c>
      <c r="F165" s="4">
        <v>9606</v>
      </c>
      <c r="G165" s="5" t="s">
        <v>606</v>
      </c>
      <c r="H165">
        <v>17</v>
      </c>
      <c r="I165" s="5">
        <v>111026</v>
      </c>
    </row>
    <row r="166" spans="1:9" x14ac:dyDescent="0.25">
      <c r="A166" s="11">
        <f t="shared" si="2"/>
        <v>111026</v>
      </c>
      <c r="B166" s="12" t="s">
        <v>493</v>
      </c>
      <c r="C166" s="4" t="s">
        <v>627</v>
      </c>
      <c r="D166" s="4">
        <v>47124990</v>
      </c>
      <c r="E166" t="s">
        <v>650</v>
      </c>
      <c r="F166" s="4">
        <v>9606</v>
      </c>
      <c r="G166" s="5" t="s">
        <v>606</v>
      </c>
      <c r="H166">
        <v>17</v>
      </c>
      <c r="I166" s="5">
        <v>111026</v>
      </c>
    </row>
    <row r="167" spans="1:9" x14ac:dyDescent="0.25">
      <c r="A167" s="11">
        <f t="shared" si="2"/>
        <v>111027</v>
      </c>
      <c r="B167" s="12" t="s">
        <v>449</v>
      </c>
      <c r="C167" s="4" t="s">
        <v>629</v>
      </c>
      <c r="D167" s="4">
        <v>47124990</v>
      </c>
      <c r="E167" t="s">
        <v>650</v>
      </c>
      <c r="F167" s="4">
        <v>9606</v>
      </c>
      <c r="G167" s="5" t="s">
        <v>606</v>
      </c>
      <c r="H167">
        <v>17</v>
      </c>
      <c r="I167" s="5">
        <v>111027</v>
      </c>
    </row>
    <row r="168" spans="1:9" x14ac:dyDescent="0.25">
      <c r="A168" s="11">
        <f t="shared" si="2"/>
        <v>111027</v>
      </c>
      <c r="B168" s="12" t="s">
        <v>494</v>
      </c>
      <c r="C168" s="4" t="s">
        <v>629</v>
      </c>
      <c r="D168" s="4">
        <v>47124990</v>
      </c>
      <c r="E168" t="s">
        <v>650</v>
      </c>
      <c r="F168" s="4">
        <v>9606</v>
      </c>
      <c r="G168" s="5" t="s">
        <v>606</v>
      </c>
      <c r="H168">
        <v>17</v>
      </c>
      <c r="I168" s="5">
        <v>111027</v>
      </c>
    </row>
    <row r="169" spans="1:9" x14ac:dyDescent="0.25">
      <c r="A169" s="11">
        <f t="shared" si="2"/>
        <v>111028</v>
      </c>
      <c r="B169" s="12" t="s">
        <v>447</v>
      </c>
      <c r="C169" s="4" t="s">
        <v>631</v>
      </c>
      <c r="D169" s="4">
        <v>47124990</v>
      </c>
      <c r="E169" t="s">
        <v>650</v>
      </c>
      <c r="F169" s="4">
        <v>9606</v>
      </c>
      <c r="G169" s="5" t="s">
        <v>606</v>
      </c>
      <c r="H169">
        <v>15</v>
      </c>
      <c r="I169" s="5">
        <v>111028</v>
      </c>
    </row>
    <row r="170" spans="1:9" x14ac:dyDescent="0.25">
      <c r="A170" s="11">
        <f t="shared" si="2"/>
        <v>111028</v>
      </c>
      <c r="B170" s="1" t="s">
        <v>151</v>
      </c>
      <c r="D170" s="4">
        <v>47124990</v>
      </c>
      <c r="E170" t="s">
        <v>650</v>
      </c>
      <c r="F170" s="4">
        <v>9606</v>
      </c>
      <c r="G170" s="5" t="s">
        <v>606</v>
      </c>
      <c r="H170">
        <v>15</v>
      </c>
      <c r="I170" s="5">
        <v>111028</v>
      </c>
    </row>
    <row r="171" spans="1:9" x14ac:dyDescent="0.25">
      <c r="A171" s="11">
        <f t="shared" si="2"/>
        <v>111028</v>
      </c>
      <c r="B171" s="12" t="s">
        <v>492</v>
      </c>
      <c r="C171" s="4" t="s">
        <v>631</v>
      </c>
      <c r="D171" s="4">
        <v>47124990</v>
      </c>
      <c r="E171" t="s">
        <v>650</v>
      </c>
      <c r="F171" s="4">
        <v>9606</v>
      </c>
      <c r="G171" s="5" t="s">
        <v>606</v>
      </c>
      <c r="H171">
        <v>17</v>
      </c>
      <c r="I171" s="5">
        <v>111028</v>
      </c>
    </row>
    <row r="172" spans="1:9" x14ac:dyDescent="0.25">
      <c r="A172" s="11">
        <f t="shared" si="2"/>
        <v>111028</v>
      </c>
      <c r="D172" s="4">
        <v>47124990</v>
      </c>
      <c r="E172" t="s">
        <v>650</v>
      </c>
      <c r="F172" s="4">
        <v>9606</v>
      </c>
      <c r="G172" s="5" t="s">
        <v>606</v>
      </c>
      <c r="H172">
        <v>12</v>
      </c>
      <c r="I172" s="5">
        <v>111028</v>
      </c>
    </row>
    <row r="173" spans="1:9" x14ac:dyDescent="0.25">
      <c r="A173" s="11">
        <f t="shared" si="2"/>
        <v>112037</v>
      </c>
      <c r="D173" s="4">
        <v>127795659</v>
      </c>
      <c r="E173" t="s">
        <v>651</v>
      </c>
      <c r="F173" s="4">
        <v>9606</v>
      </c>
      <c r="G173" s="5" t="s">
        <v>606</v>
      </c>
      <c r="H173">
        <v>17</v>
      </c>
      <c r="I173" s="5">
        <v>112037</v>
      </c>
    </row>
    <row r="174" spans="1:9" x14ac:dyDescent="0.25">
      <c r="A174" s="11">
        <f t="shared" si="2"/>
        <v>112037</v>
      </c>
      <c r="D174" s="4">
        <v>127795659</v>
      </c>
      <c r="E174" t="s">
        <v>651</v>
      </c>
      <c r="F174" s="4">
        <v>9606</v>
      </c>
      <c r="G174" s="5" t="s">
        <v>606</v>
      </c>
      <c r="H174">
        <v>17</v>
      </c>
      <c r="I174" s="5">
        <v>112037</v>
      </c>
    </row>
    <row r="175" spans="1:9" x14ac:dyDescent="0.25">
      <c r="A175" s="11">
        <f t="shared" si="2"/>
        <v>113744</v>
      </c>
      <c r="D175" s="4">
        <v>1706799</v>
      </c>
      <c r="E175" t="s">
        <v>612</v>
      </c>
      <c r="F175" s="4">
        <v>9606</v>
      </c>
      <c r="G175" s="5" t="s">
        <v>606</v>
      </c>
      <c r="H175">
        <v>17</v>
      </c>
      <c r="I175" s="5">
        <v>113744</v>
      </c>
    </row>
    <row r="176" spans="1:9" x14ac:dyDescent="0.25">
      <c r="A176" s="11">
        <f t="shared" si="2"/>
        <v>113744</v>
      </c>
      <c r="B176" s="12" t="s">
        <v>535</v>
      </c>
      <c r="C176" s="4" t="s">
        <v>623</v>
      </c>
      <c r="D176" s="4">
        <v>1706799</v>
      </c>
      <c r="E176" t="s">
        <v>612</v>
      </c>
      <c r="F176" s="4">
        <v>9606</v>
      </c>
      <c r="G176" s="5" t="s">
        <v>606</v>
      </c>
      <c r="H176">
        <v>17</v>
      </c>
      <c r="I176" s="5">
        <v>113744</v>
      </c>
    </row>
    <row r="177" spans="1:9" x14ac:dyDescent="0.25">
      <c r="A177" s="11">
        <f t="shared" si="2"/>
        <v>115056</v>
      </c>
      <c r="B177" s="12" t="s">
        <v>332</v>
      </c>
      <c r="C177" s="4" t="s">
        <v>596</v>
      </c>
      <c r="D177" s="4">
        <v>127795659</v>
      </c>
      <c r="E177" t="s">
        <v>651</v>
      </c>
      <c r="F177" s="4">
        <v>9606</v>
      </c>
      <c r="G177" s="5" t="s">
        <v>606</v>
      </c>
      <c r="H177">
        <v>15</v>
      </c>
      <c r="I177" s="5">
        <v>115056</v>
      </c>
    </row>
    <row r="178" spans="1:9" x14ac:dyDescent="0.25">
      <c r="A178" s="11">
        <f t="shared" si="2"/>
        <v>115056</v>
      </c>
      <c r="B178" s="12" t="s">
        <v>491</v>
      </c>
      <c r="C178" s="4" t="s">
        <v>596</v>
      </c>
      <c r="D178" s="4">
        <v>127795659</v>
      </c>
      <c r="E178" t="s">
        <v>651</v>
      </c>
      <c r="F178" s="4">
        <v>9606</v>
      </c>
      <c r="G178" s="5" t="s">
        <v>606</v>
      </c>
      <c r="H178">
        <v>15</v>
      </c>
      <c r="I178" s="5">
        <v>115056</v>
      </c>
    </row>
    <row r="179" spans="1:9" x14ac:dyDescent="0.25">
      <c r="A179" s="11">
        <f t="shared" si="2"/>
        <v>115109</v>
      </c>
      <c r="B179" s="12" t="s">
        <v>310</v>
      </c>
      <c r="C179" s="4" t="s">
        <v>652</v>
      </c>
      <c r="D179" s="4">
        <v>127795659</v>
      </c>
      <c r="E179" t="s">
        <v>651</v>
      </c>
      <c r="F179" s="4">
        <v>9606</v>
      </c>
      <c r="G179" s="5" t="s">
        <v>606</v>
      </c>
      <c r="H179">
        <v>16</v>
      </c>
      <c r="I179" s="5">
        <v>115109</v>
      </c>
    </row>
    <row r="180" spans="1:9" x14ac:dyDescent="0.25">
      <c r="A180" s="11">
        <f t="shared" si="2"/>
        <v>115109</v>
      </c>
      <c r="B180" s="12" t="s">
        <v>490</v>
      </c>
      <c r="C180" s="4" t="s">
        <v>652</v>
      </c>
      <c r="D180" s="4">
        <v>127795659</v>
      </c>
      <c r="E180" t="s">
        <v>651</v>
      </c>
      <c r="F180" s="4">
        <v>9606</v>
      </c>
      <c r="G180" s="5" t="s">
        <v>606</v>
      </c>
      <c r="H180">
        <v>16</v>
      </c>
      <c r="I180" s="5">
        <v>115109</v>
      </c>
    </row>
    <row r="181" spans="1:9" x14ac:dyDescent="0.25">
      <c r="A181" s="11">
        <f t="shared" si="2"/>
        <v>116458</v>
      </c>
      <c r="B181" s="1" t="s">
        <v>65</v>
      </c>
      <c r="D181" s="4">
        <v>127795659</v>
      </c>
      <c r="E181" t="s">
        <v>651</v>
      </c>
      <c r="F181" s="4">
        <v>9606</v>
      </c>
      <c r="G181" s="5" t="s">
        <v>606</v>
      </c>
      <c r="H181">
        <v>15</v>
      </c>
      <c r="I181" s="5">
        <v>116458</v>
      </c>
    </row>
    <row r="182" spans="1:9" x14ac:dyDescent="0.25">
      <c r="A182" s="11">
        <f t="shared" si="2"/>
        <v>116458</v>
      </c>
      <c r="B182" s="1" t="s">
        <v>175</v>
      </c>
      <c r="D182" s="4">
        <v>127795659</v>
      </c>
      <c r="E182" t="s">
        <v>651</v>
      </c>
      <c r="F182" s="4">
        <v>9606</v>
      </c>
      <c r="G182" s="5" t="s">
        <v>606</v>
      </c>
      <c r="H182">
        <v>15</v>
      </c>
      <c r="I182" s="5">
        <v>116458</v>
      </c>
    </row>
    <row r="183" spans="1:9" x14ac:dyDescent="0.25">
      <c r="A183" s="11">
        <f t="shared" si="2"/>
        <v>117381</v>
      </c>
      <c r="B183" s="1" t="s">
        <v>161</v>
      </c>
      <c r="D183" s="4">
        <v>177783</v>
      </c>
      <c r="E183" t="s">
        <v>653</v>
      </c>
      <c r="F183" s="4">
        <v>9606</v>
      </c>
      <c r="G183" s="5" t="s">
        <v>606</v>
      </c>
      <c r="H183">
        <v>17</v>
      </c>
      <c r="I183" s="5">
        <v>117381</v>
      </c>
    </row>
    <row r="184" spans="1:9" x14ac:dyDescent="0.25">
      <c r="A184" s="11">
        <f t="shared" si="2"/>
        <v>117381</v>
      </c>
      <c r="B184" s="1" t="s">
        <v>191</v>
      </c>
      <c r="D184" s="4">
        <v>177783</v>
      </c>
      <c r="E184" t="s">
        <v>653</v>
      </c>
      <c r="F184" s="4">
        <v>9606</v>
      </c>
      <c r="G184" s="5" t="s">
        <v>606</v>
      </c>
      <c r="H184">
        <v>17</v>
      </c>
      <c r="I184" s="5">
        <v>117381</v>
      </c>
    </row>
    <row r="185" spans="1:9" x14ac:dyDescent="0.25">
      <c r="A185" s="11">
        <f t="shared" si="2"/>
        <v>117651</v>
      </c>
      <c r="B185" s="12" t="s">
        <v>468</v>
      </c>
      <c r="C185" s="4" t="s">
        <v>654</v>
      </c>
      <c r="D185" s="4">
        <v>177783</v>
      </c>
      <c r="E185" t="s">
        <v>653</v>
      </c>
      <c r="F185" s="4">
        <v>9606</v>
      </c>
      <c r="G185" s="5" t="s">
        <v>606</v>
      </c>
      <c r="H185">
        <v>17</v>
      </c>
      <c r="I185" s="5">
        <v>117651</v>
      </c>
    </row>
    <row r="186" spans="1:9" x14ac:dyDescent="0.25">
      <c r="A186" s="11">
        <f t="shared" si="2"/>
        <v>117651</v>
      </c>
      <c r="B186" s="12" t="s">
        <v>510</v>
      </c>
      <c r="C186" s="4" t="s">
        <v>654</v>
      </c>
      <c r="D186" s="4">
        <v>177783</v>
      </c>
      <c r="E186" t="s">
        <v>653</v>
      </c>
      <c r="F186" s="4">
        <v>9606</v>
      </c>
      <c r="G186" s="5" t="s">
        <v>606</v>
      </c>
      <c r="H186">
        <v>17</v>
      </c>
      <c r="I186" s="5">
        <v>117651</v>
      </c>
    </row>
    <row r="187" spans="1:9" x14ac:dyDescent="0.25">
      <c r="A187" s="11">
        <f t="shared" si="2"/>
        <v>136126</v>
      </c>
      <c r="B187" s="12" t="s">
        <v>258</v>
      </c>
      <c r="C187" s="4" t="s">
        <v>611</v>
      </c>
      <c r="D187" s="4">
        <v>62897945</v>
      </c>
      <c r="E187" t="s">
        <v>655</v>
      </c>
      <c r="F187" s="4">
        <v>9606</v>
      </c>
      <c r="G187" s="5" t="s">
        <v>606</v>
      </c>
      <c r="H187">
        <v>17</v>
      </c>
      <c r="I187" s="5">
        <v>136126</v>
      </c>
    </row>
    <row r="188" spans="1:9" x14ac:dyDescent="0.25">
      <c r="A188" s="11">
        <f t="shared" si="2"/>
        <v>136126</v>
      </c>
      <c r="B188" s="1" t="s">
        <v>15</v>
      </c>
      <c r="D188" s="4">
        <v>62897945</v>
      </c>
      <c r="E188" t="s">
        <v>655</v>
      </c>
      <c r="F188" s="4">
        <v>9606</v>
      </c>
      <c r="G188" s="5" t="s">
        <v>606</v>
      </c>
      <c r="H188">
        <v>17</v>
      </c>
      <c r="I188" s="5">
        <v>136126</v>
      </c>
    </row>
    <row r="189" spans="1:9" x14ac:dyDescent="0.25">
      <c r="A189" s="11">
        <f t="shared" si="2"/>
        <v>136134</v>
      </c>
      <c r="B189" s="12" t="s">
        <v>262</v>
      </c>
      <c r="C189" s="4" t="s">
        <v>622</v>
      </c>
      <c r="D189" s="4">
        <v>62897945</v>
      </c>
      <c r="E189" t="s">
        <v>655</v>
      </c>
      <c r="F189" s="4">
        <v>9606</v>
      </c>
      <c r="G189" s="5" t="s">
        <v>606</v>
      </c>
      <c r="H189">
        <v>17</v>
      </c>
      <c r="I189" s="5">
        <v>136134</v>
      </c>
    </row>
    <row r="190" spans="1:9" x14ac:dyDescent="0.25">
      <c r="A190" s="11">
        <f t="shared" si="2"/>
        <v>136134</v>
      </c>
      <c r="B190" s="1" t="s">
        <v>19</v>
      </c>
      <c r="D190" s="4">
        <v>62897945</v>
      </c>
      <c r="E190" t="s">
        <v>655</v>
      </c>
      <c r="F190" s="4">
        <v>9606</v>
      </c>
      <c r="G190" s="5" t="s">
        <v>606</v>
      </c>
      <c r="H190">
        <v>17</v>
      </c>
      <c r="I190" s="5">
        <v>136134</v>
      </c>
    </row>
    <row r="191" spans="1:9" x14ac:dyDescent="0.25">
      <c r="A191" s="11">
        <f t="shared" si="2"/>
        <v>136134</v>
      </c>
      <c r="B191" s="12" t="s">
        <v>414</v>
      </c>
      <c r="C191" s="4" t="s">
        <v>622</v>
      </c>
      <c r="D191" s="4">
        <v>62897945</v>
      </c>
      <c r="E191" t="s">
        <v>655</v>
      </c>
      <c r="F191" s="4">
        <v>9606</v>
      </c>
      <c r="G191" s="5" t="s">
        <v>606</v>
      </c>
      <c r="H191">
        <v>17</v>
      </c>
      <c r="I191" s="5">
        <v>136134</v>
      </c>
    </row>
    <row r="192" spans="1:9" x14ac:dyDescent="0.25">
      <c r="A192" s="11">
        <f t="shared" si="2"/>
        <v>136134</v>
      </c>
      <c r="B192" s="1" t="s">
        <v>128</v>
      </c>
      <c r="D192" s="4">
        <v>62897945</v>
      </c>
      <c r="E192" t="s">
        <v>655</v>
      </c>
      <c r="F192" s="4">
        <v>9606</v>
      </c>
      <c r="G192" s="5" t="s">
        <v>606</v>
      </c>
      <c r="H192">
        <v>13</v>
      </c>
      <c r="I192" s="5">
        <v>136134</v>
      </c>
    </row>
    <row r="193" spans="1:9" x14ac:dyDescent="0.25">
      <c r="A193" s="11">
        <f t="shared" si="2"/>
        <v>136197</v>
      </c>
      <c r="B193" s="12" t="s">
        <v>292</v>
      </c>
      <c r="C193" s="4" t="s">
        <v>611</v>
      </c>
      <c r="D193" s="4">
        <v>62897945</v>
      </c>
      <c r="E193" t="s">
        <v>655</v>
      </c>
      <c r="F193" s="4">
        <v>9606</v>
      </c>
      <c r="G193" s="5" t="s">
        <v>606</v>
      </c>
      <c r="H193">
        <v>15</v>
      </c>
      <c r="I193" s="5">
        <v>136197</v>
      </c>
    </row>
    <row r="194" spans="1:9" x14ac:dyDescent="0.25">
      <c r="A194" s="11">
        <f t="shared" si="2"/>
        <v>136197</v>
      </c>
      <c r="B194" s="1" t="s">
        <v>40</v>
      </c>
      <c r="D194" s="4">
        <v>62897945</v>
      </c>
      <c r="E194" t="s">
        <v>655</v>
      </c>
      <c r="F194" s="4">
        <v>9606</v>
      </c>
      <c r="G194" s="5" t="s">
        <v>606</v>
      </c>
      <c r="H194">
        <v>16</v>
      </c>
      <c r="I194" s="5">
        <v>136197</v>
      </c>
    </row>
    <row r="195" spans="1:9" x14ac:dyDescent="0.25">
      <c r="A195" s="11">
        <f t="shared" si="2"/>
        <v>136197</v>
      </c>
      <c r="B195" s="12" t="s">
        <v>384</v>
      </c>
      <c r="C195" s="4" t="s">
        <v>611</v>
      </c>
      <c r="D195" s="4">
        <v>62897945</v>
      </c>
      <c r="E195" t="s">
        <v>655</v>
      </c>
      <c r="F195" s="4">
        <v>9606</v>
      </c>
      <c r="G195" s="5" t="s">
        <v>606</v>
      </c>
      <c r="H195">
        <v>17</v>
      </c>
      <c r="I195" s="5">
        <v>136197</v>
      </c>
    </row>
    <row r="196" spans="1:9" x14ac:dyDescent="0.25">
      <c r="A196" s="11">
        <f t="shared" si="2"/>
        <v>136197</v>
      </c>
      <c r="B196" s="1" t="s">
        <v>99</v>
      </c>
      <c r="D196" s="4">
        <v>62897945</v>
      </c>
      <c r="E196" t="s">
        <v>655</v>
      </c>
      <c r="F196" s="4">
        <v>9606</v>
      </c>
      <c r="G196" s="5" t="s">
        <v>606</v>
      </c>
      <c r="H196">
        <v>17</v>
      </c>
      <c r="I196" s="5">
        <v>136197</v>
      </c>
    </row>
    <row r="197" spans="1:9" x14ac:dyDescent="0.25">
      <c r="A197" s="11">
        <f t="shared" si="2"/>
        <v>136237</v>
      </c>
      <c r="B197" s="12" t="s">
        <v>313</v>
      </c>
      <c r="C197" s="4" t="s">
        <v>656</v>
      </c>
      <c r="D197" s="4">
        <v>62897945</v>
      </c>
      <c r="E197" t="s">
        <v>655</v>
      </c>
      <c r="F197" s="4">
        <v>9606</v>
      </c>
      <c r="G197" s="5" t="s">
        <v>606</v>
      </c>
      <c r="H197">
        <v>16</v>
      </c>
      <c r="I197" s="5">
        <v>136237</v>
      </c>
    </row>
    <row r="198" spans="1:9" x14ac:dyDescent="0.25">
      <c r="A198" s="11">
        <f t="shared" ref="A198:A261" si="3">HYPERLINK("http://www.iedb.org/epitope/"&amp;I198,I198)</f>
        <v>136237</v>
      </c>
      <c r="B198" s="1" t="s">
        <v>55</v>
      </c>
      <c r="D198" s="4">
        <v>62897945</v>
      </c>
      <c r="E198" t="s">
        <v>655</v>
      </c>
      <c r="F198" s="4">
        <v>9606</v>
      </c>
      <c r="G198" s="5" t="s">
        <v>606</v>
      </c>
      <c r="H198">
        <v>17</v>
      </c>
      <c r="I198" s="5">
        <v>136237</v>
      </c>
    </row>
    <row r="199" spans="1:9" x14ac:dyDescent="0.25">
      <c r="A199" s="11">
        <f t="shared" si="3"/>
        <v>136237</v>
      </c>
      <c r="B199" s="12" t="s">
        <v>479</v>
      </c>
      <c r="C199" s="4" t="s">
        <v>656</v>
      </c>
      <c r="D199" s="4">
        <v>62897945</v>
      </c>
      <c r="E199" t="s">
        <v>655</v>
      </c>
      <c r="F199" s="4">
        <v>9606</v>
      </c>
      <c r="G199" s="5" t="s">
        <v>606</v>
      </c>
      <c r="H199">
        <v>17</v>
      </c>
      <c r="I199" s="5">
        <v>136237</v>
      </c>
    </row>
    <row r="200" spans="1:9" x14ac:dyDescent="0.25">
      <c r="A200" s="11">
        <f t="shared" si="3"/>
        <v>136237</v>
      </c>
      <c r="B200" s="1" t="s">
        <v>171</v>
      </c>
      <c r="D200" s="4">
        <v>62897945</v>
      </c>
      <c r="E200" t="s">
        <v>655</v>
      </c>
      <c r="F200" s="4">
        <v>9606</v>
      </c>
      <c r="G200" s="5" t="s">
        <v>606</v>
      </c>
      <c r="H200">
        <v>17</v>
      </c>
      <c r="I200" s="5">
        <v>136237</v>
      </c>
    </row>
    <row r="201" spans="1:9" x14ac:dyDescent="0.25">
      <c r="A201" s="11">
        <f t="shared" si="3"/>
        <v>136304</v>
      </c>
      <c r="B201" s="12" t="s">
        <v>323</v>
      </c>
      <c r="C201" s="4" t="s">
        <v>657</v>
      </c>
      <c r="D201" s="4">
        <v>124056489</v>
      </c>
      <c r="E201" t="s">
        <v>658</v>
      </c>
      <c r="F201" s="4">
        <v>9606</v>
      </c>
      <c r="G201" s="5" t="s">
        <v>606</v>
      </c>
      <c r="H201">
        <v>17</v>
      </c>
      <c r="I201" s="5">
        <v>136304</v>
      </c>
    </row>
    <row r="202" spans="1:9" x14ac:dyDescent="0.25">
      <c r="A202" s="11">
        <f t="shared" si="3"/>
        <v>136304</v>
      </c>
      <c r="B202" s="1" t="s">
        <v>59</v>
      </c>
      <c r="D202" s="4">
        <v>124056489</v>
      </c>
      <c r="E202" t="s">
        <v>658</v>
      </c>
      <c r="F202" s="4">
        <v>9606</v>
      </c>
      <c r="G202" s="5" t="s">
        <v>606</v>
      </c>
      <c r="H202">
        <v>17</v>
      </c>
      <c r="I202" s="5">
        <v>136304</v>
      </c>
    </row>
    <row r="203" spans="1:9" x14ac:dyDescent="0.25">
      <c r="A203" s="11">
        <f t="shared" si="3"/>
        <v>136397</v>
      </c>
      <c r="B203" s="12" t="s">
        <v>374</v>
      </c>
      <c r="C203" s="4" t="s">
        <v>613</v>
      </c>
      <c r="D203" s="4">
        <v>62897945</v>
      </c>
      <c r="E203" t="s">
        <v>655</v>
      </c>
      <c r="F203" s="4">
        <v>9606</v>
      </c>
      <c r="G203" s="5" t="s">
        <v>606</v>
      </c>
      <c r="H203">
        <v>15</v>
      </c>
      <c r="I203" s="5">
        <v>136397</v>
      </c>
    </row>
    <row r="204" spans="1:9" x14ac:dyDescent="0.25">
      <c r="A204" s="11">
        <f t="shared" si="3"/>
        <v>136397</v>
      </c>
      <c r="B204" s="1" t="s">
        <v>91</v>
      </c>
      <c r="D204" s="4">
        <v>62897945</v>
      </c>
      <c r="E204" t="s">
        <v>655</v>
      </c>
      <c r="F204" s="4">
        <v>9606</v>
      </c>
      <c r="G204" s="5" t="s">
        <v>606</v>
      </c>
      <c r="H204">
        <v>15</v>
      </c>
      <c r="I204" s="5">
        <v>136397</v>
      </c>
    </row>
    <row r="205" spans="1:9" x14ac:dyDescent="0.25">
      <c r="A205" s="11">
        <f t="shared" si="3"/>
        <v>136397</v>
      </c>
      <c r="B205" s="12" t="s">
        <v>521</v>
      </c>
      <c r="C205" s="4" t="s">
        <v>613</v>
      </c>
      <c r="D205" s="4">
        <v>62897945</v>
      </c>
      <c r="E205" t="s">
        <v>655</v>
      </c>
      <c r="F205" s="4">
        <v>9606</v>
      </c>
      <c r="G205" s="5" t="s">
        <v>606</v>
      </c>
      <c r="H205">
        <v>15</v>
      </c>
      <c r="I205" s="5">
        <v>136397</v>
      </c>
    </row>
    <row r="206" spans="1:9" x14ac:dyDescent="0.25">
      <c r="A206" s="11">
        <f t="shared" si="3"/>
        <v>136397</v>
      </c>
      <c r="B206" s="1" t="s">
        <v>202</v>
      </c>
      <c r="D206" s="4">
        <v>62897945</v>
      </c>
      <c r="E206" t="s">
        <v>655</v>
      </c>
      <c r="F206" s="4">
        <v>9606</v>
      </c>
      <c r="G206" s="5" t="s">
        <v>606</v>
      </c>
      <c r="H206">
        <v>15</v>
      </c>
      <c r="I206" s="5">
        <v>136397</v>
      </c>
    </row>
    <row r="207" spans="1:9" x14ac:dyDescent="0.25">
      <c r="A207" s="11">
        <f t="shared" si="3"/>
        <v>136415</v>
      </c>
      <c r="B207" s="12" t="s">
        <v>383</v>
      </c>
      <c r="C207" s="4" t="s">
        <v>659</v>
      </c>
      <c r="D207" s="4">
        <v>62897945</v>
      </c>
      <c r="E207" t="s">
        <v>655</v>
      </c>
      <c r="F207" s="4">
        <v>9606</v>
      </c>
      <c r="G207" s="5" t="s">
        <v>606</v>
      </c>
      <c r="H207">
        <v>17</v>
      </c>
      <c r="I207" s="5">
        <v>136415</v>
      </c>
    </row>
    <row r="208" spans="1:9" x14ac:dyDescent="0.25">
      <c r="A208" s="11">
        <f t="shared" si="3"/>
        <v>136415</v>
      </c>
      <c r="B208" s="1" t="s">
        <v>98</v>
      </c>
      <c r="D208" s="4">
        <v>62897945</v>
      </c>
      <c r="E208" t="s">
        <v>655</v>
      </c>
      <c r="F208" s="4">
        <v>9606</v>
      </c>
      <c r="G208" s="5" t="s">
        <v>606</v>
      </c>
      <c r="H208">
        <v>17</v>
      </c>
      <c r="I208" s="5">
        <v>136415</v>
      </c>
    </row>
    <row r="209" spans="1:9" x14ac:dyDescent="0.25">
      <c r="A209" s="11">
        <f t="shared" si="3"/>
        <v>136418</v>
      </c>
      <c r="B209" s="12" t="s">
        <v>386</v>
      </c>
      <c r="C209" s="4" t="s">
        <v>622</v>
      </c>
      <c r="D209" s="4">
        <v>62897945</v>
      </c>
      <c r="E209" t="s">
        <v>655</v>
      </c>
      <c r="F209" s="4">
        <v>9606</v>
      </c>
      <c r="G209" s="5" t="s">
        <v>606</v>
      </c>
      <c r="H209">
        <v>13</v>
      </c>
      <c r="I209" s="5">
        <v>136418</v>
      </c>
    </row>
    <row r="210" spans="1:9" x14ac:dyDescent="0.25">
      <c r="A210" s="11">
        <f t="shared" si="3"/>
        <v>136419</v>
      </c>
      <c r="B210" s="12" t="s">
        <v>387</v>
      </c>
      <c r="C210" s="4" t="s">
        <v>623</v>
      </c>
      <c r="D210" s="4">
        <v>62897945</v>
      </c>
      <c r="E210" t="s">
        <v>655</v>
      </c>
      <c r="F210" s="4">
        <v>9606</v>
      </c>
      <c r="G210" s="5" t="s">
        <v>606</v>
      </c>
      <c r="H210">
        <v>17</v>
      </c>
      <c r="I210" s="5">
        <v>136419</v>
      </c>
    </row>
    <row r="211" spans="1:9" x14ac:dyDescent="0.25">
      <c r="A211" s="11">
        <f t="shared" si="3"/>
        <v>136421</v>
      </c>
      <c r="B211" s="1" t="s">
        <v>100</v>
      </c>
      <c r="D211" s="4">
        <v>119339</v>
      </c>
      <c r="E211" t="s">
        <v>660</v>
      </c>
      <c r="F211" s="4">
        <v>9606</v>
      </c>
      <c r="G211" s="5" t="s">
        <v>606</v>
      </c>
      <c r="H211">
        <v>17</v>
      </c>
      <c r="I211" s="5">
        <v>136421</v>
      </c>
    </row>
    <row r="212" spans="1:9" x14ac:dyDescent="0.25">
      <c r="A212" s="11">
        <f t="shared" si="3"/>
        <v>136421</v>
      </c>
      <c r="B212" s="1" t="s">
        <v>101</v>
      </c>
      <c r="D212" s="4">
        <v>119339</v>
      </c>
      <c r="E212" t="s">
        <v>660</v>
      </c>
      <c r="F212" s="4">
        <v>9606</v>
      </c>
      <c r="G212" s="5" t="s">
        <v>606</v>
      </c>
      <c r="H212">
        <v>17</v>
      </c>
      <c r="I212" s="5">
        <v>136421</v>
      </c>
    </row>
    <row r="213" spans="1:9" x14ac:dyDescent="0.25">
      <c r="A213" s="11">
        <f t="shared" si="3"/>
        <v>136422</v>
      </c>
      <c r="B213" s="12" t="s">
        <v>388</v>
      </c>
      <c r="C213" s="4" t="s">
        <v>661</v>
      </c>
      <c r="D213" s="4">
        <v>34397760</v>
      </c>
      <c r="E213" t="s">
        <v>662</v>
      </c>
      <c r="F213" s="4">
        <v>242619</v>
      </c>
      <c r="G213" s="5" t="s">
        <v>663</v>
      </c>
      <c r="H213">
        <v>17</v>
      </c>
      <c r="I213" s="5">
        <v>136422</v>
      </c>
    </row>
    <row r="214" spans="1:9" x14ac:dyDescent="0.25">
      <c r="A214" s="11">
        <f t="shared" si="3"/>
        <v>136422</v>
      </c>
      <c r="B214" s="1" t="s">
        <v>102</v>
      </c>
      <c r="D214" s="4">
        <v>34397760</v>
      </c>
      <c r="E214" t="s">
        <v>662</v>
      </c>
      <c r="F214" s="4">
        <v>242619</v>
      </c>
      <c r="G214" s="5" t="s">
        <v>663</v>
      </c>
      <c r="H214">
        <v>17</v>
      </c>
      <c r="I214" s="5">
        <v>136422</v>
      </c>
    </row>
    <row r="215" spans="1:9" x14ac:dyDescent="0.25">
      <c r="A215" s="11">
        <f t="shared" si="3"/>
        <v>136524</v>
      </c>
      <c r="B215" s="12" t="s">
        <v>312</v>
      </c>
      <c r="C215" s="4" t="s">
        <v>664</v>
      </c>
      <c r="D215" s="4">
        <v>62897945</v>
      </c>
      <c r="E215" t="s">
        <v>655</v>
      </c>
      <c r="F215" s="4">
        <v>9606</v>
      </c>
      <c r="G215" s="5" t="s">
        <v>606</v>
      </c>
      <c r="H215">
        <v>13</v>
      </c>
      <c r="I215" s="5">
        <v>136524</v>
      </c>
    </row>
    <row r="216" spans="1:9" x14ac:dyDescent="0.25">
      <c r="A216" s="11">
        <f t="shared" si="3"/>
        <v>136524</v>
      </c>
      <c r="B216" s="1" t="s">
        <v>54</v>
      </c>
      <c r="D216" s="4">
        <v>62897945</v>
      </c>
      <c r="E216" t="s">
        <v>655</v>
      </c>
      <c r="F216" s="4">
        <v>9606</v>
      </c>
      <c r="G216" s="5" t="s">
        <v>606</v>
      </c>
      <c r="H216">
        <v>13</v>
      </c>
      <c r="I216" s="5">
        <v>136524</v>
      </c>
    </row>
    <row r="217" spans="1:9" x14ac:dyDescent="0.25">
      <c r="A217" s="11">
        <f t="shared" si="3"/>
        <v>136524</v>
      </c>
      <c r="B217" s="12" t="s">
        <v>413</v>
      </c>
      <c r="C217" s="4" t="s">
        <v>664</v>
      </c>
      <c r="D217" s="4">
        <v>62897945</v>
      </c>
      <c r="E217" t="s">
        <v>655</v>
      </c>
      <c r="F217" s="4">
        <v>9606</v>
      </c>
      <c r="G217" s="5" t="s">
        <v>606</v>
      </c>
      <c r="H217">
        <v>13</v>
      </c>
      <c r="I217" s="5">
        <v>136524</v>
      </c>
    </row>
    <row r="218" spans="1:9" x14ac:dyDescent="0.25">
      <c r="A218" s="11">
        <f t="shared" si="3"/>
        <v>136524</v>
      </c>
      <c r="B218" s="1" t="s">
        <v>127</v>
      </c>
      <c r="D218" s="4">
        <v>62897945</v>
      </c>
      <c r="E218" t="s">
        <v>655</v>
      </c>
      <c r="F218" s="4">
        <v>9606</v>
      </c>
      <c r="G218" s="5" t="s">
        <v>606</v>
      </c>
      <c r="H218">
        <v>13</v>
      </c>
      <c r="I218" s="5">
        <v>136524</v>
      </c>
    </row>
    <row r="219" spans="1:9" x14ac:dyDescent="0.25">
      <c r="A219" s="11">
        <f t="shared" si="3"/>
        <v>136533</v>
      </c>
      <c r="B219" s="12" t="s">
        <v>418</v>
      </c>
      <c r="C219" s="4" t="s">
        <v>627</v>
      </c>
      <c r="D219" s="4">
        <v>62897945</v>
      </c>
      <c r="E219" t="s">
        <v>655</v>
      </c>
      <c r="F219" s="4">
        <v>9606</v>
      </c>
      <c r="G219" s="5" t="s">
        <v>606</v>
      </c>
      <c r="H219">
        <v>17</v>
      </c>
      <c r="I219" s="5">
        <v>136533</v>
      </c>
    </row>
    <row r="220" spans="1:9" x14ac:dyDescent="0.25">
      <c r="A220" s="11">
        <f t="shared" si="3"/>
        <v>136533</v>
      </c>
      <c r="B220" s="1" t="s">
        <v>132</v>
      </c>
      <c r="D220" s="4">
        <v>62897945</v>
      </c>
      <c r="E220" t="s">
        <v>655</v>
      </c>
      <c r="F220" s="4">
        <v>9606</v>
      </c>
      <c r="G220" s="5" t="s">
        <v>606</v>
      </c>
      <c r="H220">
        <v>17</v>
      </c>
      <c r="I220" s="5">
        <v>136533</v>
      </c>
    </row>
    <row r="221" spans="1:9" x14ac:dyDescent="0.25">
      <c r="A221" s="11">
        <f t="shared" si="3"/>
        <v>136533</v>
      </c>
      <c r="B221" s="12" t="s">
        <v>429</v>
      </c>
      <c r="C221" s="4" t="s">
        <v>627</v>
      </c>
      <c r="D221" s="4">
        <v>62897945</v>
      </c>
      <c r="E221" t="s">
        <v>655</v>
      </c>
      <c r="F221" s="4">
        <v>9606</v>
      </c>
      <c r="G221" s="5" t="s">
        <v>606</v>
      </c>
      <c r="H221">
        <v>17</v>
      </c>
      <c r="I221" s="5">
        <v>136533</v>
      </c>
    </row>
    <row r="222" spans="1:9" x14ac:dyDescent="0.25">
      <c r="A222" s="11">
        <f t="shared" si="3"/>
        <v>136533</v>
      </c>
      <c r="B222" s="1" t="s">
        <v>142</v>
      </c>
      <c r="D222" s="4">
        <v>62897945</v>
      </c>
      <c r="E222" t="s">
        <v>655</v>
      </c>
      <c r="F222" s="4">
        <v>9606</v>
      </c>
      <c r="G222" s="5" t="s">
        <v>606</v>
      </c>
      <c r="H222">
        <v>17</v>
      </c>
      <c r="I222" s="5">
        <v>136533</v>
      </c>
    </row>
    <row r="223" spans="1:9" x14ac:dyDescent="0.25">
      <c r="A223" s="11">
        <f t="shared" si="3"/>
        <v>136703</v>
      </c>
      <c r="B223" s="12" t="s">
        <v>517</v>
      </c>
      <c r="C223" s="4" t="s">
        <v>622</v>
      </c>
      <c r="D223" s="4">
        <v>62897945</v>
      </c>
      <c r="E223" t="s">
        <v>655</v>
      </c>
      <c r="F223" s="4">
        <v>9606</v>
      </c>
      <c r="G223" s="5" t="s">
        <v>606</v>
      </c>
      <c r="H223">
        <v>17</v>
      </c>
      <c r="I223" s="5">
        <v>136703</v>
      </c>
    </row>
    <row r="224" spans="1:9" x14ac:dyDescent="0.25">
      <c r="A224" s="11">
        <f t="shared" si="3"/>
        <v>136703</v>
      </c>
      <c r="B224" s="1" t="s">
        <v>198</v>
      </c>
      <c r="D224" s="4">
        <v>62897945</v>
      </c>
      <c r="E224" t="s">
        <v>655</v>
      </c>
      <c r="F224" s="4">
        <v>9606</v>
      </c>
      <c r="G224" s="5" t="s">
        <v>606</v>
      </c>
      <c r="H224">
        <v>17</v>
      </c>
      <c r="I224" s="5">
        <v>136703</v>
      </c>
    </row>
    <row r="225" spans="1:9" x14ac:dyDescent="0.25">
      <c r="A225" s="11">
        <f t="shared" si="3"/>
        <v>136752</v>
      </c>
      <c r="B225" s="12" t="s">
        <v>293</v>
      </c>
      <c r="C225" s="4" t="s">
        <v>638</v>
      </c>
      <c r="D225" s="4">
        <v>62897945</v>
      </c>
      <c r="E225" t="s">
        <v>655</v>
      </c>
      <c r="F225" s="4">
        <v>9606</v>
      </c>
      <c r="G225" s="5" t="s">
        <v>606</v>
      </c>
      <c r="H225">
        <v>17</v>
      </c>
      <c r="I225" s="5">
        <v>136752</v>
      </c>
    </row>
    <row r="226" spans="1:9" x14ac:dyDescent="0.25">
      <c r="A226" s="11">
        <f t="shared" si="3"/>
        <v>136752</v>
      </c>
      <c r="B226" s="1" t="s">
        <v>41</v>
      </c>
      <c r="D226" s="4">
        <v>62897945</v>
      </c>
      <c r="E226" t="s">
        <v>655</v>
      </c>
      <c r="F226" s="4">
        <v>9606</v>
      </c>
      <c r="G226" s="5" t="s">
        <v>606</v>
      </c>
      <c r="H226">
        <v>17</v>
      </c>
      <c r="I226" s="5">
        <v>136752</v>
      </c>
    </row>
    <row r="227" spans="1:9" x14ac:dyDescent="0.25">
      <c r="A227" s="11">
        <f t="shared" si="3"/>
        <v>136752</v>
      </c>
      <c r="B227" s="12" t="s">
        <v>525</v>
      </c>
      <c r="C227" s="4" t="s">
        <v>638</v>
      </c>
      <c r="D227" s="4">
        <v>62897945</v>
      </c>
      <c r="E227" t="s">
        <v>655</v>
      </c>
      <c r="F227" s="4">
        <v>9606</v>
      </c>
      <c r="G227" s="5" t="s">
        <v>606</v>
      </c>
      <c r="H227">
        <v>17</v>
      </c>
      <c r="I227" s="5">
        <v>136752</v>
      </c>
    </row>
    <row r="228" spans="1:9" x14ac:dyDescent="0.25">
      <c r="A228" s="11">
        <f t="shared" si="3"/>
        <v>136752</v>
      </c>
      <c r="B228" s="1" t="s">
        <v>206</v>
      </c>
      <c r="D228" s="4">
        <v>62897945</v>
      </c>
      <c r="E228" t="s">
        <v>655</v>
      </c>
      <c r="F228" s="4">
        <v>9606</v>
      </c>
      <c r="G228" s="5" t="s">
        <v>606</v>
      </c>
      <c r="H228">
        <v>17</v>
      </c>
      <c r="I228" s="5">
        <v>136752</v>
      </c>
    </row>
    <row r="229" spans="1:9" x14ac:dyDescent="0.25">
      <c r="A229" s="11">
        <f t="shared" si="3"/>
        <v>137756</v>
      </c>
      <c r="B229" s="12" t="s">
        <v>346</v>
      </c>
      <c r="C229" s="4" t="s">
        <v>665</v>
      </c>
      <c r="D229" s="4" t="s">
        <v>666</v>
      </c>
      <c r="E229" t="s">
        <v>667</v>
      </c>
      <c r="F229" s="4">
        <v>10090</v>
      </c>
      <c r="G229" s="5" t="s">
        <v>668</v>
      </c>
      <c r="H229">
        <v>17</v>
      </c>
      <c r="I229" s="5">
        <v>137756</v>
      </c>
    </row>
    <row r="230" spans="1:9" x14ac:dyDescent="0.25">
      <c r="A230" s="11">
        <f t="shared" si="3"/>
        <v>137756</v>
      </c>
      <c r="B230" s="1" t="s">
        <v>77</v>
      </c>
      <c r="D230" s="4" t="s">
        <v>666</v>
      </c>
      <c r="E230" t="s">
        <v>667</v>
      </c>
      <c r="F230" s="4">
        <v>10090</v>
      </c>
      <c r="G230" s="5" t="s">
        <v>668</v>
      </c>
      <c r="H230">
        <v>17</v>
      </c>
      <c r="I230" s="5">
        <v>137756</v>
      </c>
    </row>
    <row r="231" spans="1:9" x14ac:dyDescent="0.25">
      <c r="A231" s="11">
        <f t="shared" si="3"/>
        <v>137756</v>
      </c>
      <c r="B231" s="12" t="s">
        <v>431</v>
      </c>
      <c r="C231" s="4" t="s">
        <v>665</v>
      </c>
      <c r="D231" s="4" t="s">
        <v>666</v>
      </c>
      <c r="E231" t="s">
        <v>667</v>
      </c>
      <c r="F231" s="4">
        <v>10090</v>
      </c>
      <c r="G231" s="5" t="s">
        <v>668</v>
      </c>
      <c r="H231">
        <v>16</v>
      </c>
      <c r="I231" s="5">
        <v>137756</v>
      </c>
    </row>
    <row r="232" spans="1:9" x14ac:dyDescent="0.25">
      <c r="A232" s="11">
        <f t="shared" si="3"/>
        <v>137756</v>
      </c>
      <c r="B232" s="1" t="s">
        <v>144</v>
      </c>
      <c r="D232" s="4" t="s">
        <v>666</v>
      </c>
      <c r="E232" t="s">
        <v>667</v>
      </c>
      <c r="F232" s="4">
        <v>10090</v>
      </c>
      <c r="G232" s="5" t="s">
        <v>668</v>
      </c>
      <c r="H232">
        <v>16</v>
      </c>
      <c r="I232" s="5">
        <v>137756</v>
      </c>
    </row>
    <row r="233" spans="1:9" x14ac:dyDescent="0.25">
      <c r="A233" s="11">
        <f t="shared" si="3"/>
        <v>139482</v>
      </c>
      <c r="B233" s="12" t="s">
        <v>283</v>
      </c>
      <c r="C233" s="4" t="s">
        <v>611</v>
      </c>
      <c r="D233" s="4">
        <v>11761629</v>
      </c>
      <c r="E233" t="s">
        <v>669</v>
      </c>
      <c r="F233" s="4">
        <v>9606</v>
      </c>
      <c r="G233" s="5" t="s">
        <v>606</v>
      </c>
      <c r="H233">
        <v>16</v>
      </c>
      <c r="I233" s="5">
        <v>139482</v>
      </c>
    </row>
    <row r="234" spans="1:9" x14ac:dyDescent="0.25">
      <c r="A234" s="11">
        <f t="shared" si="3"/>
        <v>139482</v>
      </c>
      <c r="B234" s="1" t="s">
        <v>32</v>
      </c>
      <c r="D234" s="4">
        <v>11761629</v>
      </c>
      <c r="E234" t="s">
        <v>669</v>
      </c>
      <c r="F234" s="4">
        <v>9606</v>
      </c>
      <c r="G234" s="5" t="s">
        <v>606</v>
      </c>
      <c r="H234">
        <v>16</v>
      </c>
      <c r="I234" s="5">
        <v>139482</v>
      </c>
    </row>
    <row r="235" spans="1:9" x14ac:dyDescent="0.25">
      <c r="A235" s="11">
        <f t="shared" si="3"/>
        <v>139493</v>
      </c>
      <c r="B235" s="12" t="s">
        <v>294</v>
      </c>
      <c r="C235" s="4" t="s">
        <v>637</v>
      </c>
      <c r="D235" s="4" t="s">
        <v>609</v>
      </c>
      <c r="E235" t="s">
        <v>608</v>
      </c>
      <c r="F235" s="4">
        <v>9606</v>
      </c>
      <c r="G235" s="5" t="s">
        <v>606</v>
      </c>
      <c r="H235">
        <v>17</v>
      </c>
      <c r="I235" s="5">
        <v>139493</v>
      </c>
    </row>
    <row r="236" spans="1:9" x14ac:dyDescent="0.25">
      <c r="A236" s="11">
        <f t="shared" si="3"/>
        <v>139493</v>
      </c>
      <c r="B236" s="1" t="s">
        <v>42</v>
      </c>
      <c r="D236" s="4" t="s">
        <v>609</v>
      </c>
      <c r="E236" t="s">
        <v>608</v>
      </c>
      <c r="F236" s="4">
        <v>9606</v>
      </c>
      <c r="G236" s="5" t="s">
        <v>606</v>
      </c>
      <c r="H236">
        <v>17</v>
      </c>
      <c r="I236" s="5">
        <v>139493</v>
      </c>
    </row>
    <row r="237" spans="1:9" x14ac:dyDescent="0.25">
      <c r="A237" s="11">
        <f t="shared" si="3"/>
        <v>139494</v>
      </c>
      <c r="B237" s="12" t="s">
        <v>295</v>
      </c>
      <c r="C237" s="4" t="s">
        <v>629</v>
      </c>
      <c r="D237" s="4">
        <v>11761629</v>
      </c>
      <c r="E237" t="s">
        <v>669</v>
      </c>
      <c r="F237" s="4">
        <v>9606</v>
      </c>
      <c r="G237" s="5" t="s">
        <v>606</v>
      </c>
      <c r="H237">
        <v>15</v>
      </c>
      <c r="I237" s="5">
        <v>139494</v>
      </c>
    </row>
    <row r="238" spans="1:9" x14ac:dyDescent="0.25">
      <c r="A238" s="11">
        <f t="shared" si="3"/>
        <v>139494</v>
      </c>
      <c r="B238" s="1" t="s">
        <v>43</v>
      </c>
      <c r="D238" s="4">
        <v>11761629</v>
      </c>
      <c r="E238" t="s">
        <v>669</v>
      </c>
      <c r="F238" s="4">
        <v>9606</v>
      </c>
      <c r="G238" s="5" t="s">
        <v>606</v>
      </c>
      <c r="H238">
        <v>15</v>
      </c>
      <c r="I238" s="5">
        <v>139494</v>
      </c>
    </row>
    <row r="239" spans="1:9" x14ac:dyDescent="0.25">
      <c r="A239" s="11">
        <f t="shared" si="3"/>
        <v>139496</v>
      </c>
      <c r="B239" s="12" t="s">
        <v>298</v>
      </c>
      <c r="C239" s="4" t="s">
        <v>637</v>
      </c>
      <c r="D239" s="4" t="s">
        <v>609</v>
      </c>
      <c r="E239" t="s">
        <v>608</v>
      </c>
      <c r="F239" s="4">
        <v>9606</v>
      </c>
      <c r="G239" s="5" t="s">
        <v>606</v>
      </c>
      <c r="H239">
        <v>17</v>
      </c>
      <c r="I239" s="5">
        <v>139496</v>
      </c>
    </row>
    <row r="240" spans="1:9" x14ac:dyDescent="0.25">
      <c r="A240" s="11">
        <f t="shared" si="3"/>
        <v>139496</v>
      </c>
      <c r="B240" s="1" t="s">
        <v>46</v>
      </c>
      <c r="D240" s="4" t="s">
        <v>609</v>
      </c>
      <c r="E240" t="s">
        <v>608</v>
      </c>
      <c r="F240" s="4">
        <v>9606</v>
      </c>
      <c r="G240" s="5" t="s">
        <v>606</v>
      </c>
      <c r="H240">
        <v>17</v>
      </c>
      <c r="I240" s="5">
        <v>139496</v>
      </c>
    </row>
    <row r="241" spans="1:9" x14ac:dyDescent="0.25">
      <c r="A241" s="11">
        <f t="shared" si="3"/>
        <v>139512</v>
      </c>
      <c r="B241" s="12" t="s">
        <v>335</v>
      </c>
      <c r="C241" s="4" t="s">
        <v>670</v>
      </c>
      <c r="D241" s="4">
        <v>182424</v>
      </c>
      <c r="E241" t="s">
        <v>671</v>
      </c>
      <c r="F241" s="4">
        <v>9606</v>
      </c>
      <c r="G241" s="5" t="s">
        <v>606</v>
      </c>
      <c r="H241">
        <v>17</v>
      </c>
      <c r="I241" s="5">
        <v>139512</v>
      </c>
    </row>
    <row r="242" spans="1:9" x14ac:dyDescent="0.25">
      <c r="A242" s="11">
        <f t="shared" si="3"/>
        <v>139512</v>
      </c>
      <c r="B242" s="1" t="s">
        <v>67</v>
      </c>
      <c r="D242" s="4">
        <v>182424</v>
      </c>
      <c r="E242" t="s">
        <v>671</v>
      </c>
      <c r="F242" s="4">
        <v>9606</v>
      </c>
      <c r="G242" s="5" t="s">
        <v>606</v>
      </c>
      <c r="H242">
        <v>17</v>
      </c>
      <c r="I242" s="5">
        <v>139512</v>
      </c>
    </row>
    <row r="243" spans="1:9" x14ac:dyDescent="0.25">
      <c r="A243" s="11">
        <f t="shared" si="3"/>
        <v>139515</v>
      </c>
      <c r="B243" s="12" t="s">
        <v>341</v>
      </c>
      <c r="C243" s="4" t="s">
        <v>596</v>
      </c>
      <c r="D243" s="4">
        <v>11761629</v>
      </c>
      <c r="E243" t="s">
        <v>669</v>
      </c>
      <c r="F243" s="4">
        <v>9606</v>
      </c>
      <c r="G243" s="5" t="s">
        <v>606</v>
      </c>
      <c r="H243">
        <v>14</v>
      </c>
      <c r="I243" s="5">
        <v>139515</v>
      </c>
    </row>
    <row r="244" spans="1:9" x14ac:dyDescent="0.25">
      <c r="A244" s="11">
        <f t="shared" si="3"/>
        <v>139515</v>
      </c>
      <c r="B244" s="1" t="s">
        <v>72</v>
      </c>
      <c r="D244" s="4">
        <v>11761629</v>
      </c>
      <c r="E244" t="s">
        <v>669</v>
      </c>
      <c r="F244" s="4">
        <v>9606</v>
      </c>
      <c r="G244" s="5" t="s">
        <v>606</v>
      </c>
      <c r="H244">
        <v>14</v>
      </c>
      <c r="I244" s="5">
        <v>139515</v>
      </c>
    </row>
    <row r="245" spans="1:9" x14ac:dyDescent="0.25">
      <c r="A245" s="11">
        <f t="shared" si="3"/>
        <v>139554</v>
      </c>
      <c r="B245" s="12" t="s">
        <v>408</v>
      </c>
      <c r="C245" s="4" t="s">
        <v>672</v>
      </c>
      <c r="D245" s="4">
        <v>11761629</v>
      </c>
      <c r="E245" t="s">
        <v>669</v>
      </c>
      <c r="F245" s="4">
        <v>9606</v>
      </c>
      <c r="G245" s="5" t="s">
        <v>606</v>
      </c>
      <c r="H245">
        <v>17</v>
      </c>
      <c r="I245" s="5">
        <v>139554</v>
      </c>
    </row>
    <row r="246" spans="1:9" x14ac:dyDescent="0.25">
      <c r="A246" s="11">
        <f t="shared" si="3"/>
        <v>139554</v>
      </c>
      <c r="B246" s="1" t="s">
        <v>122</v>
      </c>
      <c r="D246" s="4">
        <v>11761629</v>
      </c>
      <c r="E246" t="s">
        <v>669</v>
      </c>
      <c r="F246" s="4">
        <v>9606</v>
      </c>
      <c r="G246" s="5" t="s">
        <v>606</v>
      </c>
      <c r="H246">
        <v>17</v>
      </c>
      <c r="I246" s="5">
        <v>139554</v>
      </c>
    </row>
    <row r="247" spans="1:9" x14ac:dyDescent="0.25">
      <c r="A247" s="11">
        <f t="shared" si="3"/>
        <v>139565</v>
      </c>
      <c r="B247" s="12" t="s">
        <v>426</v>
      </c>
      <c r="C247" s="4" t="s">
        <v>615</v>
      </c>
      <c r="D247" s="4">
        <v>11761629</v>
      </c>
      <c r="E247" t="s">
        <v>669</v>
      </c>
      <c r="F247" s="4">
        <v>9606</v>
      </c>
      <c r="G247" s="5" t="s">
        <v>606</v>
      </c>
      <c r="H247">
        <v>17</v>
      </c>
      <c r="I247" s="5">
        <v>139565</v>
      </c>
    </row>
    <row r="248" spans="1:9" x14ac:dyDescent="0.25">
      <c r="A248" s="11">
        <f t="shared" si="3"/>
        <v>139565</v>
      </c>
      <c r="B248" s="1" t="s">
        <v>139</v>
      </c>
      <c r="D248" s="4">
        <v>11761629</v>
      </c>
      <c r="E248" t="s">
        <v>669</v>
      </c>
      <c r="F248" s="4">
        <v>9606</v>
      </c>
      <c r="G248" s="5" t="s">
        <v>606</v>
      </c>
      <c r="H248">
        <v>16</v>
      </c>
      <c r="I248" s="5">
        <v>139565</v>
      </c>
    </row>
    <row r="249" spans="1:9" x14ac:dyDescent="0.25">
      <c r="A249" s="11">
        <f t="shared" si="3"/>
        <v>139569</v>
      </c>
      <c r="B249" s="12" t="s">
        <v>430</v>
      </c>
      <c r="C249" s="4" t="s">
        <v>629</v>
      </c>
      <c r="D249" s="4">
        <v>7924018</v>
      </c>
      <c r="E249" t="s">
        <v>673</v>
      </c>
      <c r="F249" s="4">
        <v>9606</v>
      </c>
      <c r="G249" s="5" t="s">
        <v>606</v>
      </c>
      <c r="H249">
        <v>15</v>
      </c>
      <c r="I249" s="5">
        <v>139569</v>
      </c>
    </row>
    <row r="250" spans="1:9" x14ac:dyDescent="0.25">
      <c r="A250" s="11">
        <f t="shared" si="3"/>
        <v>139569</v>
      </c>
      <c r="B250" s="1" t="s">
        <v>143</v>
      </c>
      <c r="D250" s="4">
        <v>7924018</v>
      </c>
      <c r="E250" t="s">
        <v>673</v>
      </c>
      <c r="F250" s="4">
        <v>9606</v>
      </c>
      <c r="G250" s="5" t="s">
        <v>606</v>
      </c>
      <c r="H250">
        <v>15</v>
      </c>
      <c r="I250" s="5">
        <v>139569</v>
      </c>
    </row>
    <row r="251" spans="1:9" x14ac:dyDescent="0.25">
      <c r="A251" s="11">
        <f t="shared" si="3"/>
        <v>139571</v>
      </c>
      <c r="B251" s="12" t="s">
        <v>444</v>
      </c>
      <c r="C251" s="4" t="s">
        <v>596</v>
      </c>
      <c r="D251" s="4">
        <v>7924018</v>
      </c>
      <c r="E251" t="s">
        <v>673</v>
      </c>
      <c r="F251" s="4">
        <v>9606</v>
      </c>
      <c r="G251" s="5" t="s">
        <v>606</v>
      </c>
      <c r="H251">
        <v>15</v>
      </c>
      <c r="I251" s="5">
        <v>139571</v>
      </c>
    </row>
    <row r="252" spans="1:9" x14ac:dyDescent="0.25">
      <c r="A252" s="11">
        <f t="shared" si="3"/>
        <v>139571</v>
      </c>
      <c r="B252" s="1" t="s">
        <v>148</v>
      </c>
      <c r="D252" s="4">
        <v>7924018</v>
      </c>
      <c r="E252" t="s">
        <v>673</v>
      </c>
      <c r="F252" s="4">
        <v>9606</v>
      </c>
      <c r="G252" s="5" t="s">
        <v>606</v>
      </c>
      <c r="H252">
        <v>15</v>
      </c>
      <c r="I252" s="5">
        <v>139571</v>
      </c>
    </row>
    <row r="253" spans="1:9" x14ac:dyDescent="0.25">
      <c r="A253" s="11">
        <f t="shared" si="3"/>
        <v>139597</v>
      </c>
      <c r="B253" s="12" t="s">
        <v>459</v>
      </c>
      <c r="C253" s="4" t="s">
        <v>674</v>
      </c>
      <c r="D253" s="4">
        <v>11761629</v>
      </c>
      <c r="E253" t="s">
        <v>669</v>
      </c>
      <c r="F253" s="4">
        <v>9606</v>
      </c>
      <c r="G253" s="5" t="s">
        <v>606</v>
      </c>
      <c r="H253">
        <v>17</v>
      </c>
      <c r="I253" s="5">
        <v>139597</v>
      </c>
    </row>
    <row r="254" spans="1:9" x14ac:dyDescent="0.25">
      <c r="A254" s="11">
        <f t="shared" si="3"/>
        <v>139597</v>
      </c>
      <c r="B254" s="1" t="s">
        <v>157</v>
      </c>
      <c r="D254" s="4">
        <v>11761629</v>
      </c>
      <c r="E254" t="s">
        <v>669</v>
      </c>
      <c r="F254" s="4">
        <v>9606</v>
      </c>
      <c r="G254" s="5" t="s">
        <v>606</v>
      </c>
      <c r="H254">
        <v>17</v>
      </c>
      <c r="I254" s="5">
        <v>139597</v>
      </c>
    </row>
    <row r="255" spans="1:9" x14ac:dyDescent="0.25">
      <c r="A255" s="11">
        <f t="shared" si="3"/>
        <v>139598</v>
      </c>
      <c r="B255" s="12" t="s">
        <v>469</v>
      </c>
      <c r="C255" s="4" t="s">
        <v>675</v>
      </c>
      <c r="D255" s="4">
        <v>117938823</v>
      </c>
      <c r="E255" t="s">
        <v>625</v>
      </c>
      <c r="F255" s="4">
        <v>9606</v>
      </c>
      <c r="G255" s="5" t="s">
        <v>606</v>
      </c>
      <c r="H255">
        <v>16</v>
      </c>
      <c r="I255" s="5">
        <v>139598</v>
      </c>
    </row>
    <row r="256" spans="1:9" x14ac:dyDescent="0.25">
      <c r="A256" s="11">
        <f t="shared" si="3"/>
        <v>139598</v>
      </c>
      <c r="B256" s="1" t="s">
        <v>162</v>
      </c>
      <c r="D256" s="4">
        <v>117938823</v>
      </c>
      <c r="E256" t="s">
        <v>625</v>
      </c>
      <c r="F256" s="4">
        <v>9606</v>
      </c>
      <c r="G256" s="5" t="s">
        <v>606</v>
      </c>
      <c r="H256">
        <v>14</v>
      </c>
      <c r="I256" s="5">
        <v>139598</v>
      </c>
    </row>
    <row r="257" spans="1:9" x14ac:dyDescent="0.25">
      <c r="A257" s="11">
        <f t="shared" si="3"/>
        <v>139601</v>
      </c>
      <c r="B257" s="12" t="s">
        <v>475</v>
      </c>
      <c r="C257" s="4" t="s">
        <v>664</v>
      </c>
      <c r="D257" s="4">
        <v>11761629</v>
      </c>
      <c r="E257" t="s">
        <v>669</v>
      </c>
      <c r="F257" s="4">
        <v>9606</v>
      </c>
      <c r="G257" s="5" t="s">
        <v>606</v>
      </c>
      <c r="H257">
        <v>13</v>
      </c>
      <c r="I257" s="5">
        <v>139601</v>
      </c>
    </row>
    <row r="258" spans="1:9" x14ac:dyDescent="0.25">
      <c r="A258" s="11">
        <f t="shared" si="3"/>
        <v>139601</v>
      </c>
      <c r="B258" s="1" t="s">
        <v>167</v>
      </c>
      <c r="D258" s="4">
        <v>11761629</v>
      </c>
      <c r="E258" t="s">
        <v>669</v>
      </c>
      <c r="F258" s="4">
        <v>9606</v>
      </c>
      <c r="G258" s="5" t="s">
        <v>606</v>
      </c>
      <c r="H258">
        <v>13</v>
      </c>
      <c r="I258" s="5">
        <v>139601</v>
      </c>
    </row>
    <row r="259" spans="1:9" x14ac:dyDescent="0.25">
      <c r="A259" s="11">
        <f t="shared" si="3"/>
        <v>139612</v>
      </c>
      <c r="B259" s="12" t="s">
        <v>495</v>
      </c>
      <c r="C259" s="4" t="s">
        <v>629</v>
      </c>
      <c r="D259" s="4">
        <v>11761629</v>
      </c>
      <c r="E259" t="s">
        <v>669</v>
      </c>
      <c r="F259" s="4">
        <v>9606</v>
      </c>
      <c r="G259" s="5" t="s">
        <v>606</v>
      </c>
      <c r="H259">
        <v>15</v>
      </c>
      <c r="I259" s="5">
        <v>139612</v>
      </c>
    </row>
    <row r="260" spans="1:9" x14ac:dyDescent="0.25">
      <c r="A260" s="11">
        <f t="shared" si="3"/>
        <v>139612</v>
      </c>
      <c r="B260" s="1" t="s">
        <v>177</v>
      </c>
      <c r="D260" s="4">
        <v>11761629</v>
      </c>
      <c r="E260" t="s">
        <v>669</v>
      </c>
      <c r="F260" s="4">
        <v>9606</v>
      </c>
      <c r="G260" s="5" t="s">
        <v>606</v>
      </c>
      <c r="H260">
        <v>15</v>
      </c>
      <c r="I260" s="5">
        <v>139612</v>
      </c>
    </row>
    <row r="261" spans="1:9" x14ac:dyDescent="0.25">
      <c r="A261" s="11">
        <f t="shared" si="3"/>
        <v>139614</v>
      </c>
      <c r="B261" s="12" t="s">
        <v>496</v>
      </c>
      <c r="C261" s="4" t="s">
        <v>615</v>
      </c>
      <c r="D261" s="4">
        <v>11761629</v>
      </c>
      <c r="E261" t="s">
        <v>669</v>
      </c>
      <c r="F261" s="4">
        <v>9606</v>
      </c>
      <c r="G261" s="5" t="s">
        <v>606</v>
      </c>
      <c r="H261">
        <v>17</v>
      </c>
      <c r="I261" s="5">
        <v>139614</v>
      </c>
    </row>
    <row r="262" spans="1:9" x14ac:dyDescent="0.25">
      <c r="A262" s="11">
        <f t="shared" ref="A262:A325" si="4">HYPERLINK("http://www.iedb.org/epitope/"&amp;I262,I262)</f>
        <v>139614</v>
      </c>
      <c r="B262" s="1" t="s">
        <v>178</v>
      </c>
      <c r="D262" s="4">
        <v>11761629</v>
      </c>
      <c r="E262" t="s">
        <v>669</v>
      </c>
      <c r="F262" s="4">
        <v>9606</v>
      </c>
      <c r="G262" s="5" t="s">
        <v>606</v>
      </c>
      <c r="H262">
        <v>17</v>
      </c>
      <c r="I262" s="5">
        <v>139614</v>
      </c>
    </row>
    <row r="263" spans="1:9" x14ac:dyDescent="0.25">
      <c r="A263" s="11">
        <f t="shared" si="4"/>
        <v>139616</v>
      </c>
      <c r="B263" s="12" t="s">
        <v>499</v>
      </c>
      <c r="C263" s="4" t="s">
        <v>676</v>
      </c>
      <c r="D263" s="4">
        <v>11761629</v>
      </c>
      <c r="E263" t="s">
        <v>669</v>
      </c>
      <c r="F263" s="4">
        <v>9606</v>
      </c>
      <c r="G263" s="5" t="s">
        <v>606</v>
      </c>
      <c r="H263">
        <v>17</v>
      </c>
      <c r="I263" s="5">
        <v>139616</v>
      </c>
    </row>
    <row r="264" spans="1:9" x14ac:dyDescent="0.25">
      <c r="A264" s="11">
        <f t="shared" si="4"/>
        <v>139616</v>
      </c>
      <c r="B264" s="1" t="s">
        <v>181</v>
      </c>
      <c r="D264" s="4">
        <v>11761629</v>
      </c>
      <c r="E264" t="s">
        <v>669</v>
      </c>
      <c r="F264" s="4">
        <v>9606</v>
      </c>
      <c r="G264" s="5" t="s">
        <v>606</v>
      </c>
      <c r="H264">
        <v>13</v>
      </c>
      <c r="I264" s="5">
        <v>139616</v>
      </c>
    </row>
    <row r="265" spans="1:9" x14ac:dyDescent="0.25">
      <c r="A265" s="11">
        <f t="shared" si="4"/>
        <v>139619</v>
      </c>
      <c r="B265" s="12" t="s">
        <v>506</v>
      </c>
      <c r="C265" s="4" t="s">
        <v>637</v>
      </c>
      <c r="D265" s="4" t="s">
        <v>609</v>
      </c>
      <c r="E265" t="s">
        <v>608</v>
      </c>
      <c r="F265" s="4">
        <v>9606</v>
      </c>
      <c r="G265" s="5" t="s">
        <v>606</v>
      </c>
      <c r="H265">
        <v>17</v>
      </c>
      <c r="I265" s="5">
        <v>139619</v>
      </c>
    </row>
    <row r="266" spans="1:9" x14ac:dyDescent="0.25">
      <c r="A266" s="11">
        <f t="shared" si="4"/>
        <v>139619</v>
      </c>
      <c r="B266" s="1" t="s">
        <v>187</v>
      </c>
      <c r="D266" s="4" t="s">
        <v>609</v>
      </c>
      <c r="E266" t="s">
        <v>608</v>
      </c>
      <c r="F266" s="4">
        <v>9606</v>
      </c>
      <c r="G266" s="5" t="s">
        <v>606</v>
      </c>
      <c r="H266">
        <v>17</v>
      </c>
      <c r="I266" s="5">
        <v>139619</v>
      </c>
    </row>
    <row r="267" spans="1:9" x14ac:dyDescent="0.25">
      <c r="A267" s="11">
        <f t="shared" si="4"/>
        <v>139621</v>
      </c>
      <c r="B267" s="12" t="s">
        <v>372</v>
      </c>
      <c r="C267" s="4" t="s">
        <v>677</v>
      </c>
      <c r="D267" s="4">
        <v>190396</v>
      </c>
      <c r="E267" t="s">
        <v>614</v>
      </c>
      <c r="F267" s="4">
        <v>9606</v>
      </c>
      <c r="G267" s="5" t="s">
        <v>606</v>
      </c>
      <c r="H267">
        <v>16</v>
      </c>
      <c r="I267" s="5">
        <v>139621</v>
      </c>
    </row>
    <row r="268" spans="1:9" x14ac:dyDescent="0.25">
      <c r="A268" s="11">
        <f t="shared" si="4"/>
        <v>139621</v>
      </c>
      <c r="B268" s="1" t="s">
        <v>89</v>
      </c>
      <c r="D268" s="4">
        <v>190396</v>
      </c>
      <c r="E268" t="s">
        <v>614</v>
      </c>
      <c r="F268" s="4">
        <v>9606</v>
      </c>
      <c r="G268" s="5" t="s">
        <v>606</v>
      </c>
      <c r="H268">
        <v>16</v>
      </c>
      <c r="I268" s="5">
        <v>139621</v>
      </c>
    </row>
    <row r="269" spans="1:9" x14ac:dyDescent="0.25">
      <c r="A269" s="11">
        <f t="shared" si="4"/>
        <v>139621</v>
      </c>
      <c r="B269" s="12" t="s">
        <v>507</v>
      </c>
      <c r="C269" s="4" t="s">
        <v>677</v>
      </c>
      <c r="D269" s="4">
        <v>190396</v>
      </c>
      <c r="E269" t="s">
        <v>614</v>
      </c>
      <c r="F269" s="4">
        <v>9606</v>
      </c>
      <c r="G269" s="5" t="s">
        <v>606</v>
      </c>
      <c r="H269">
        <v>17</v>
      </c>
      <c r="I269" s="5">
        <v>139621</v>
      </c>
    </row>
    <row r="270" spans="1:9" x14ac:dyDescent="0.25">
      <c r="A270" s="11">
        <f t="shared" si="4"/>
        <v>139621</v>
      </c>
      <c r="B270" s="1" t="s">
        <v>188</v>
      </c>
      <c r="D270" s="4">
        <v>190396</v>
      </c>
      <c r="E270" t="s">
        <v>614</v>
      </c>
      <c r="F270" s="4">
        <v>9606</v>
      </c>
      <c r="G270" s="5" t="s">
        <v>606</v>
      </c>
      <c r="H270">
        <v>17</v>
      </c>
      <c r="I270" s="5">
        <v>139621</v>
      </c>
    </row>
    <row r="271" spans="1:9" x14ac:dyDescent="0.25">
      <c r="A271" s="11">
        <f t="shared" si="4"/>
        <v>139630</v>
      </c>
      <c r="B271" s="12" t="s">
        <v>516</v>
      </c>
      <c r="C271" s="4" t="s">
        <v>678</v>
      </c>
      <c r="D271" s="4">
        <v>11761629</v>
      </c>
      <c r="E271" t="s">
        <v>669</v>
      </c>
      <c r="F271" s="4">
        <v>9606</v>
      </c>
      <c r="G271" s="5" t="s">
        <v>606</v>
      </c>
      <c r="H271">
        <v>17</v>
      </c>
      <c r="I271" s="5">
        <v>139630</v>
      </c>
    </row>
    <row r="272" spans="1:9" x14ac:dyDescent="0.25">
      <c r="A272" s="11">
        <f t="shared" si="4"/>
        <v>139630</v>
      </c>
      <c r="B272" s="1" t="s">
        <v>197</v>
      </c>
      <c r="D272" s="4">
        <v>11761629</v>
      </c>
      <c r="E272" t="s">
        <v>669</v>
      </c>
      <c r="F272" s="4">
        <v>9606</v>
      </c>
      <c r="G272" s="5" t="s">
        <v>606</v>
      </c>
      <c r="H272">
        <v>17</v>
      </c>
      <c r="I272" s="5">
        <v>139630</v>
      </c>
    </row>
    <row r="273" spans="1:9" x14ac:dyDescent="0.25">
      <c r="A273" s="11">
        <f t="shared" si="4"/>
        <v>139631</v>
      </c>
      <c r="B273" s="12" t="s">
        <v>519</v>
      </c>
      <c r="C273" s="4" t="s">
        <v>639</v>
      </c>
      <c r="D273" s="4">
        <v>7924018</v>
      </c>
      <c r="E273" t="s">
        <v>673</v>
      </c>
      <c r="F273" s="4">
        <v>9606</v>
      </c>
      <c r="G273" s="5" t="s">
        <v>606</v>
      </c>
      <c r="H273">
        <v>17</v>
      </c>
      <c r="I273" s="5">
        <v>139631</v>
      </c>
    </row>
    <row r="274" spans="1:9" x14ac:dyDescent="0.25">
      <c r="A274" s="11">
        <f t="shared" si="4"/>
        <v>139631</v>
      </c>
      <c r="B274" s="1" t="s">
        <v>200</v>
      </c>
      <c r="D274" s="4">
        <v>7924018</v>
      </c>
      <c r="E274" t="s">
        <v>673</v>
      </c>
      <c r="F274" s="4">
        <v>9606</v>
      </c>
      <c r="G274" s="5" t="s">
        <v>606</v>
      </c>
      <c r="H274">
        <v>17</v>
      </c>
      <c r="I274" s="5">
        <v>139631</v>
      </c>
    </row>
    <row r="275" spans="1:9" x14ac:dyDescent="0.25">
      <c r="A275" s="11">
        <f t="shared" si="4"/>
        <v>139640</v>
      </c>
      <c r="B275" s="12" t="s">
        <v>524</v>
      </c>
      <c r="C275" s="4" t="s">
        <v>679</v>
      </c>
      <c r="D275" s="4">
        <v>7924018</v>
      </c>
      <c r="E275" t="s">
        <v>673</v>
      </c>
      <c r="F275" s="4">
        <v>9606</v>
      </c>
      <c r="G275" s="5" t="s">
        <v>606</v>
      </c>
      <c r="H275">
        <v>17</v>
      </c>
      <c r="I275" s="5">
        <v>139640</v>
      </c>
    </row>
    <row r="276" spans="1:9" x14ac:dyDescent="0.25">
      <c r="A276" s="11">
        <f t="shared" si="4"/>
        <v>139640</v>
      </c>
      <c r="B276" s="1" t="s">
        <v>205</v>
      </c>
      <c r="D276" s="4">
        <v>7924018</v>
      </c>
      <c r="E276" t="s">
        <v>673</v>
      </c>
      <c r="F276" s="4">
        <v>9606</v>
      </c>
      <c r="G276" s="5" t="s">
        <v>606</v>
      </c>
      <c r="H276">
        <v>16</v>
      </c>
      <c r="I276" s="5">
        <v>139640</v>
      </c>
    </row>
    <row r="277" spans="1:9" x14ac:dyDescent="0.25">
      <c r="A277" s="11">
        <f t="shared" si="4"/>
        <v>142386</v>
      </c>
      <c r="B277" s="12" t="s">
        <v>263</v>
      </c>
      <c r="C277" s="4" t="s">
        <v>622</v>
      </c>
      <c r="D277" s="4">
        <v>223002</v>
      </c>
      <c r="E277" t="s">
        <v>680</v>
      </c>
      <c r="F277" s="4">
        <v>9606</v>
      </c>
      <c r="G277" s="5" t="s">
        <v>606</v>
      </c>
      <c r="H277">
        <v>17</v>
      </c>
      <c r="I277" s="5">
        <v>142386</v>
      </c>
    </row>
    <row r="278" spans="1:9" x14ac:dyDescent="0.25">
      <c r="A278" s="11">
        <f t="shared" si="4"/>
        <v>142386</v>
      </c>
      <c r="B278" s="1" t="s">
        <v>20</v>
      </c>
      <c r="D278" s="4">
        <v>223002</v>
      </c>
      <c r="E278" t="s">
        <v>680</v>
      </c>
      <c r="F278" s="4">
        <v>9606</v>
      </c>
      <c r="G278" s="5" t="s">
        <v>606</v>
      </c>
      <c r="H278">
        <v>17</v>
      </c>
      <c r="I278" s="5">
        <v>142386</v>
      </c>
    </row>
    <row r="279" spans="1:9" x14ac:dyDescent="0.25">
      <c r="A279" s="11">
        <f t="shared" si="4"/>
        <v>142386</v>
      </c>
      <c r="B279" s="12" t="s">
        <v>397</v>
      </c>
      <c r="C279" s="4" t="s">
        <v>622</v>
      </c>
      <c r="D279" s="4">
        <v>223002</v>
      </c>
      <c r="E279" t="s">
        <v>680</v>
      </c>
      <c r="F279" s="4">
        <v>9606</v>
      </c>
      <c r="G279" s="5" t="s">
        <v>606</v>
      </c>
      <c r="H279">
        <v>17</v>
      </c>
      <c r="I279" s="5">
        <v>142386</v>
      </c>
    </row>
    <row r="280" spans="1:9" x14ac:dyDescent="0.25">
      <c r="A280" s="11">
        <f t="shared" si="4"/>
        <v>142437</v>
      </c>
      <c r="B280" s="1" t="s">
        <v>111</v>
      </c>
      <c r="D280" s="4">
        <v>223002</v>
      </c>
      <c r="E280" t="s">
        <v>680</v>
      </c>
      <c r="F280" s="4">
        <v>9606</v>
      </c>
      <c r="G280" s="5" t="s">
        <v>606</v>
      </c>
      <c r="H280">
        <v>17</v>
      </c>
      <c r="I280" s="5">
        <v>142437</v>
      </c>
    </row>
    <row r="281" spans="1:9" x14ac:dyDescent="0.25">
      <c r="A281" s="11">
        <f t="shared" si="4"/>
        <v>142437</v>
      </c>
      <c r="B281" s="1" t="s">
        <v>112</v>
      </c>
      <c r="D281" s="4">
        <v>223002</v>
      </c>
      <c r="E281" t="s">
        <v>680</v>
      </c>
      <c r="F281" s="4">
        <v>9606</v>
      </c>
      <c r="G281" s="5" t="s">
        <v>606</v>
      </c>
      <c r="H281">
        <v>12</v>
      </c>
      <c r="I281" s="5">
        <v>142437</v>
      </c>
    </row>
    <row r="282" spans="1:9" x14ac:dyDescent="0.25">
      <c r="A282" s="11">
        <f t="shared" si="4"/>
        <v>142437</v>
      </c>
      <c r="B282" s="1" t="s">
        <v>130</v>
      </c>
      <c r="D282" s="4">
        <v>223002</v>
      </c>
      <c r="E282" t="s">
        <v>680</v>
      </c>
      <c r="F282" s="4">
        <v>9606</v>
      </c>
      <c r="G282" s="5" t="s">
        <v>606</v>
      </c>
      <c r="H282">
        <v>12</v>
      </c>
      <c r="I282" s="5">
        <v>142437</v>
      </c>
    </row>
    <row r="283" spans="1:9" x14ac:dyDescent="0.25">
      <c r="A283" s="11">
        <f t="shared" si="4"/>
        <v>142438</v>
      </c>
      <c r="B283" s="12" t="s">
        <v>398</v>
      </c>
      <c r="C283" s="4" t="s">
        <v>681</v>
      </c>
      <c r="D283" s="4">
        <v>223002</v>
      </c>
      <c r="E283" t="s">
        <v>680</v>
      </c>
      <c r="F283" s="4">
        <v>9606</v>
      </c>
      <c r="G283" s="5" t="s">
        <v>606</v>
      </c>
      <c r="H283">
        <v>17</v>
      </c>
      <c r="I283" s="5">
        <v>142438</v>
      </c>
    </row>
    <row r="284" spans="1:9" x14ac:dyDescent="0.25">
      <c r="A284" s="11">
        <f t="shared" si="4"/>
        <v>142438</v>
      </c>
      <c r="B284" s="12" t="s">
        <v>416</v>
      </c>
      <c r="C284" s="4" t="s">
        <v>681</v>
      </c>
      <c r="D284" s="4">
        <v>223002</v>
      </c>
      <c r="E284" t="s">
        <v>680</v>
      </c>
      <c r="F284" s="4">
        <v>9606</v>
      </c>
      <c r="G284" s="5" t="s">
        <v>606</v>
      </c>
      <c r="H284">
        <v>17</v>
      </c>
      <c r="I284" s="5">
        <v>142438</v>
      </c>
    </row>
    <row r="285" spans="1:9" x14ac:dyDescent="0.25">
      <c r="A285" s="11">
        <f t="shared" si="4"/>
        <v>144899</v>
      </c>
      <c r="B285" s="12" t="s">
        <v>338</v>
      </c>
      <c r="C285" s="4" t="s">
        <v>682</v>
      </c>
      <c r="D285" s="4">
        <v>330444</v>
      </c>
      <c r="E285" t="s">
        <v>683</v>
      </c>
      <c r="F285" s="4">
        <v>10376</v>
      </c>
      <c r="G285" s="5" t="s">
        <v>598</v>
      </c>
      <c r="H285">
        <v>16</v>
      </c>
      <c r="I285" s="5">
        <v>144899</v>
      </c>
    </row>
    <row r="286" spans="1:9" x14ac:dyDescent="0.25">
      <c r="A286" s="11">
        <f t="shared" si="4"/>
        <v>144899</v>
      </c>
      <c r="B286" s="1" t="s">
        <v>69</v>
      </c>
      <c r="D286" s="4">
        <v>330444</v>
      </c>
      <c r="E286" t="s">
        <v>683</v>
      </c>
      <c r="F286" s="4">
        <v>10376</v>
      </c>
      <c r="G286" s="5" t="s">
        <v>598</v>
      </c>
      <c r="H286">
        <v>16</v>
      </c>
      <c r="I286" s="5">
        <v>144899</v>
      </c>
    </row>
    <row r="287" spans="1:9" x14ac:dyDescent="0.25">
      <c r="A287" s="11">
        <f t="shared" si="4"/>
        <v>144899</v>
      </c>
      <c r="B287" s="12" t="s">
        <v>339</v>
      </c>
      <c r="C287" s="4" t="s">
        <v>682</v>
      </c>
      <c r="D287" s="4">
        <v>330444</v>
      </c>
      <c r="E287" t="s">
        <v>683</v>
      </c>
      <c r="F287" s="4">
        <v>10376</v>
      </c>
      <c r="G287" s="5" t="s">
        <v>598</v>
      </c>
      <c r="H287">
        <v>15</v>
      </c>
      <c r="I287" s="5">
        <v>144899</v>
      </c>
    </row>
    <row r="288" spans="1:9" x14ac:dyDescent="0.25">
      <c r="A288" s="11">
        <f t="shared" si="4"/>
        <v>144899</v>
      </c>
      <c r="B288" s="1" t="s">
        <v>70</v>
      </c>
      <c r="D288" s="4">
        <v>330444</v>
      </c>
      <c r="E288" t="s">
        <v>683</v>
      </c>
      <c r="F288" s="4">
        <v>10376</v>
      </c>
      <c r="G288" s="5" t="s">
        <v>598</v>
      </c>
      <c r="H288">
        <v>15</v>
      </c>
      <c r="I288" s="5">
        <v>144899</v>
      </c>
    </row>
    <row r="289" spans="1:9" x14ac:dyDescent="0.25">
      <c r="A289" s="11">
        <f t="shared" si="4"/>
        <v>144901</v>
      </c>
      <c r="B289" s="12" t="s">
        <v>340</v>
      </c>
      <c r="C289" s="4" t="s">
        <v>684</v>
      </c>
      <c r="D289" s="4" t="s">
        <v>685</v>
      </c>
      <c r="E289" t="s">
        <v>597</v>
      </c>
      <c r="F289" s="4">
        <v>10376</v>
      </c>
      <c r="G289" s="5" t="s">
        <v>598</v>
      </c>
      <c r="H289">
        <v>17</v>
      </c>
      <c r="I289" s="5">
        <v>144901</v>
      </c>
    </row>
    <row r="290" spans="1:9" x14ac:dyDescent="0.25">
      <c r="A290" s="11">
        <f t="shared" si="4"/>
        <v>144901</v>
      </c>
      <c r="B290" s="1" t="s">
        <v>71</v>
      </c>
      <c r="D290" s="4" t="s">
        <v>685</v>
      </c>
      <c r="E290" t="s">
        <v>597</v>
      </c>
      <c r="F290" s="4">
        <v>10376</v>
      </c>
      <c r="G290" s="5" t="s">
        <v>598</v>
      </c>
      <c r="H290">
        <v>17</v>
      </c>
      <c r="I290" s="5">
        <v>144901</v>
      </c>
    </row>
    <row r="291" spans="1:9" x14ac:dyDescent="0.25">
      <c r="A291" s="11">
        <f t="shared" si="4"/>
        <v>145157</v>
      </c>
      <c r="B291" s="1" t="s">
        <v>38</v>
      </c>
      <c r="D291" s="4">
        <v>119625343</v>
      </c>
      <c r="E291" t="s">
        <v>687</v>
      </c>
      <c r="F291" s="4">
        <v>9606</v>
      </c>
      <c r="G291" s="5" t="s">
        <v>606</v>
      </c>
      <c r="H291">
        <v>15</v>
      </c>
      <c r="I291" s="5">
        <v>145157</v>
      </c>
    </row>
    <row r="292" spans="1:9" x14ac:dyDescent="0.25">
      <c r="A292" s="11">
        <f t="shared" si="4"/>
        <v>145157</v>
      </c>
      <c r="B292" s="12" t="s">
        <v>375</v>
      </c>
      <c r="C292" s="4" t="s">
        <v>686</v>
      </c>
      <c r="D292" s="4">
        <v>119625343</v>
      </c>
      <c r="E292" t="s">
        <v>687</v>
      </c>
      <c r="F292" s="4">
        <v>9606</v>
      </c>
      <c r="G292" s="5" t="s">
        <v>606</v>
      </c>
      <c r="H292">
        <v>15</v>
      </c>
      <c r="I292" s="5">
        <v>145157</v>
      </c>
    </row>
    <row r="293" spans="1:9" x14ac:dyDescent="0.25">
      <c r="A293" s="11">
        <f t="shared" si="4"/>
        <v>145157</v>
      </c>
      <c r="B293" s="1" t="s">
        <v>92</v>
      </c>
      <c r="D293" s="4">
        <v>119625343</v>
      </c>
      <c r="E293" t="s">
        <v>687</v>
      </c>
      <c r="F293" s="4">
        <v>9606</v>
      </c>
      <c r="G293" s="5" t="s">
        <v>606</v>
      </c>
      <c r="H293">
        <v>15</v>
      </c>
      <c r="I293" s="5">
        <v>145157</v>
      </c>
    </row>
    <row r="294" spans="1:9" x14ac:dyDescent="0.25">
      <c r="A294" s="11">
        <f t="shared" si="4"/>
        <v>145157</v>
      </c>
      <c r="B294" s="12" t="s">
        <v>405</v>
      </c>
      <c r="C294" s="4" t="s">
        <v>686</v>
      </c>
      <c r="D294" s="4">
        <v>119625343</v>
      </c>
      <c r="E294" t="s">
        <v>687</v>
      </c>
      <c r="F294" s="4">
        <v>9606</v>
      </c>
      <c r="G294" s="5" t="s">
        <v>606</v>
      </c>
      <c r="H294">
        <v>15</v>
      </c>
      <c r="I294" s="5">
        <v>145157</v>
      </c>
    </row>
    <row r="295" spans="1:9" x14ac:dyDescent="0.25">
      <c r="A295" s="11">
        <f t="shared" si="4"/>
        <v>145157</v>
      </c>
      <c r="B295" s="1" t="s">
        <v>119</v>
      </c>
      <c r="D295" s="4">
        <v>119625343</v>
      </c>
      <c r="E295" t="s">
        <v>687</v>
      </c>
      <c r="F295" s="4">
        <v>9606</v>
      </c>
      <c r="G295" s="5" t="s">
        <v>606</v>
      </c>
      <c r="H295">
        <v>15</v>
      </c>
      <c r="I295" s="5">
        <v>145157</v>
      </c>
    </row>
    <row r="296" spans="1:9" x14ac:dyDescent="0.25">
      <c r="A296" s="11">
        <f t="shared" si="4"/>
        <v>145157</v>
      </c>
      <c r="B296" s="12" t="s">
        <v>428</v>
      </c>
      <c r="C296" s="4" t="s">
        <v>686</v>
      </c>
      <c r="D296" s="4">
        <v>119625343</v>
      </c>
      <c r="E296" t="s">
        <v>687</v>
      </c>
      <c r="F296" s="4">
        <v>9606</v>
      </c>
      <c r="G296" s="5" t="s">
        <v>606</v>
      </c>
      <c r="H296">
        <v>15</v>
      </c>
      <c r="I296" s="5">
        <v>145157</v>
      </c>
    </row>
    <row r="297" spans="1:9" x14ac:dyDescent="0.25">
      <c r="A297" s="11">
        <f t="shared" si="4"/>
        <v>145157</v>
      </c>
      <c r="B297" s="1" t="s">
        <v>141</v>
      </c>
      <c r="D297" s="4">
        <v>119625343</v>
      </c>
      <c r="E297" t="s">
        <v>687</v>
      </c>
      <c r="F297" s="4">
        <v>9606</v>
      </c>
      <c r="G297" s="5" t="s">
        <v>606</v>
      </c>
      <c r="H297">
        <v>15</v>
      </c>
      <c r="I297" s="5">
        <v>145157</v>
      </c>
    </row>
    <row r="298" spans="1:9" x14ac:dyDescent="0.25">
      <c r="A298" s="11">
        <f t="shared" si="4"/>
        <v>145157</v>
      </c>
      <c r="B298" s="12" t="s">
        <v>471</v>
      </c>
      <c r="C298" s="4" t="s">
        <v>686</v>
      </c>
      <c r="D298" s="4">
        <v>119625343</v>
      </c>
      <c r="E298" t="s">
        <v>687</v>
      </c>
      <c r="F298" s="4">
        <v>9606</v>
      </c>
      <c r="G298" s="5" t="s">
        <v>606</v>
      </c>
      <c r="H298">
        <v>14</v>
      </c>
      <c r="I298" s="5">
        <v>145157</v>
      </c>
    </row>
    <row r="299" spans="1:9" x14ac:dyDescent="0.25">
      <c r="A299" s="11">
        <f t="shared" si="4"/>
        <v>145158</v>
      </c>
      <c r="B299" s="12" t="s">
        <v>290</v>
      </c>
      <c r="C299" s="4" t="s">
        <v>688</v>
      </c>
      <c r="D299" s="4">
        <v>119625343</v>
      </c>
      <c r="E299" t="s">
        <v>687</v>
      </c>
      <c r="F299" s="4">
        <v>9606</v>
      </c>
      <c r="G299" s="5" t="s">
        <v>606</v>
      </c>
      <c r="H299">
        <v>15</v>
      </c>
      <c r="I299" s="5">
        <v>145158</v>
      </c>
    </row>
    <row r="300" spans="1:9" x14ac:dyDescent="0.25">
      <c r="A300" s="11">
        <f t="shared" si="4"/>
        <v>145158</v>
      </c>
      <c r="B300" s="12" t="s">
        <v>470</v>
      </c>
      <c r="C300" s="4" t="s">
        <v>688</v>
      </c>
      <c r="D300" s="4">
        <v>119625343</v>
      </c>
      <c r="E300" t="s">
        <v>687</v>
      </c>
      <c r="F300" s="4">
        <v>9606</v>
      </c>
      <c r="G300" s="5" t="s">
        <v>606</v>
      </c>
      <c r="H300">
        <v>17</v>
      </c>
      <c r="I300" s="5">
        <v>145158</v>
      </c>
    </row>
    <row r="301" spans="1:9" x14ac:dyDescent="0.25">
      <c r="A301" s="11">
        <f t="shared" si="4"/>
        <v>145158</v>
      </c>
      <c r="B301" s="1" t="s">
        <v>163</v>
      </c>
      <c r="D301" s="4">
        <v>119625343</v>
      </c>
      <c r="E301" t="s">
        <v>687</v>
      </c>
      <c r="F301" s="4">
        <v>9606</v>
      </c>
      <c r="G301" s="5" t="s">
        <v>606</v>
      </c>
      <c r="H301">
        <v>17</v>
      </c>
      <c r="I301" s="5">
        <v>145158</v>
      </c>
    </row>
    <row r="302" spans="1:9" x14ac:dyDescent="0.25">
      <c r="A302" s="11">
        <f t="shared" si="4"/>
        <v>145158</v>
      </c>
      <c r="B302" s="12" t="s">
        <v>548</v>
      </c>
      <c r="C302" s="4" t="s">
        <v>688</v>
      </c>
      <c r="D302" s="4">
        <v>119625343</v>
      </c>
      <c r="E302" t="s">
        <v>687</v>
      </c>
      <c r="F302" s="4">
        <v>9606</v>
      </c>
      <c r="G302" s="5" t="s">
        <v>606</v>
      </c>
      <c r="H302">
        <v>17</v>
      </c>
      <c r="I302" s="5">
        <v>145158</v>
      </c>
    </row>
    <row r="303" spans="1:9" x14ac:dyDescent="0.25">
      <c r="A303" s="11">
        <f t="shared" si="4"/>
        <v>145158</v>
      </c>
      <c r="B303" s="1" t="s">
        <v>219</v>
      </c>
      <c r="D303" s="4">
        <v>119625343</v>
      </c>
      <c r="E303" t="s">
        <v>687</v>
      </c>
      <c r="F303" s="4">
        <v>9606</v>
      </c>
      <c r="G303" s="5" t="s">
        <v>606</v>
      </c>
      <c r="H303">
        <v>17</v>
      </c>
      <c r="I303" s="5">
        <v>145158</v>
      </c>
    </row>
    <row r="304" spans="1:9" x14ac:dyDescent="0.25">
      <c r="A304" s="11">
        <f t="shared" si="4"/>
        <v>145158</v>
      </c>
      <c r="B304" s="12" t="s">
        <v>551</v>
      </c>
      <c r="C304" s="4" t="s">
        <v>688</v>
      </c>
      <c r="D304" s="4">
        <v>119625343</v>
      </c>
      <c r="E304" t="s">
        <v>687</v>
      </c>
      <c r="F304" s="4">
        <v>9606</v>
      </c>
      <c r="G304" s="5" t="s">
        <v>606</v>
      </c>
      <c r="H304">
        <v>14</v>
      </c>
      <c r="I304" s="5">
        <v>145158</v>
      </c>
    </row>
    <row r="305" spans="1:9" x14ac:dyDescent="0.25">
      <c r="A305" s="11">
        <f t="shared" si="4"/>
        <v>145158</v>
      </c>
      <c r="B305" s="12" t="s">
        <v>552</v>
      </c>
      <c r="C305" s="4" t="s">
        <v>688</v>
      </c>
      <c r="D305" s="4">
        <v>119625343</v>
      </c>
      <c r="E305" t="s">
        <v>687</v>
      </c>
      <c r="F305" s="4">
        <v>9606</v>
      </c>
      <c r="G305" s="5" t="s">
        <v>606</v>
      </c>
      <c r="H305">
        <v>14</v>
      </c>
      <c r="I305" s="5">
        <v>145158</v>
      </c>
    </row>
    <row r="306" spans="1:9" x14ac:dyDescent="0.25">
      <c r="A306" s="11">
        <f t="shared" si="4"/>
        <v>145158</v>
      </c>
      <c r="B306" s="12" t="s">
        <v>553</v>
      </c>
      <c r="C306" s="4" t="s">
        <v>688</v>
      </c>
      <c r="D306" s="4">
        <v>119625343</v>
      </c>
      <c r="E306" t="s">
        <v>687</v>
      </c>
      <c r="F306" s="4">
        <v>9606</v>
      </c>
      <c r="G306" s="5" t="s">
        <v>606</v>
      </c>
      <c r="H306">
        <v>17</v>
      </c>
      <c r="I306" s="5">
        <v>145158</v>
      </c>
    </row>
    <row r="307" spans="1:9" x14ac:dyDescent="0.25">
      <c r="A307" s="11">
        <f t="shared" si="4"/>
        <v>145179</v>
      </c>
      <c r="B307" s="12" t="s">
        <v>299</v>
      </c>
      <c r="C307" s="4" t="s">
        <v>596</v>
      </c>
      <c r="D307" s="4">
        <v>11761629</v>
      </c>
      <c r="E307" t="s">
        <v>669</v>
      </c>
      <c r="F307" s="4">
        <v>9606</v>
      </c>
      <c r="G307" s="5" t="s">
        <v>606</v>
      </c>
      <c r="H307">
        <v>15</v>
      </c>
      <c r="I307" s="5">
        <v>145179</v>
      </c>
    </row>
    <row r="308" spans="1:9" x14ac:dyDescent="0.25">
      <c r="A308" s="11">
        <f t="shared" si="4"/>
        <v>145179</v>
      </c>
      <c r="B308" s="1" t="s">
        <v>47</v>
      </c>
      <c r="D308" s="4">
        <v>11761629</v>
      </c>
      <c r="E308" t="s">
        <v>669</v>
      </c>
      <c r="F308" s="4">
        <v>9606</v>
      </c>
      <c r="G308" s="5" t="s">
        <v>606</v>
      </c>
      <c r="H308">
        <v>15</v>
      </c>
      <c r="I308" s="5">
        <v>145179</v>
      </c>
    </row>
    <row r="309" spans="1:9" x14ac:dyDescent="0.25">
      <c r="A309" s="11">
        <f t="shared" si="4"/>
        <v>145274</v>
      </c>
      <c r="B309" s="12" t="s">
        <v>382</v>
      </c>
      <c r="C309" s="4" t="s">
        <v>613</v>
      </c>
      <c r="D309" s="4">
        <v>11761629</v>
      </c>
      <c r="E309" t="s">
        <v>669</v>
      </c>
      <c r="F309" s="4">
        <v>9606</v>
      </c>
      <c r="G309" s="5" t="s">
        <v>606</v>
      </c>
      <c r="H309">
        <v>15</v>
      </c>
      <c r="I309" s="5">
        <v>145274</v>
      </c>
    </row>
    <row r="310" spans="1:9" x14ac:dyDescent="0.25">
      <c r="A310" s="11">
        <f t="shared" si="4"/>
        <v>145274</v>
      </c>
      <c r="B310" s="1" t="s">
        <v>97</v>
      </c>
      <c r="D310" s="4">
        <v>11761629</v>
      </c>
      <c r="E310" t="s">
        <v>669</v>
      </c>
      <c r="F310" s="4">
        <v>9606</v>
      </c>
      <c r="G310" s="5" t="s">
        <v>606</v>
      </c>
      <c r="H310">
        <v>15</v>
      </c>
      <c r="I310" s="5">
        <v>145274</v>
      </c>
    </row>
    <row r="311" spans="1:9" x14ac:dyDescent="0.25">
      <c r="A311" s="11">
        <f t="shared" si="4"/>
        <v>145283</v>
      </c>
      <c r="B311" s="12" t="s">
        <v>393</v>
      </c>
      <c r="C311" s="4" t="s">
        <v>616</v>
      </c>
      <c r="D311" s="4">
        <v>11761629</v>
      </c>
      <c r="E311" t="s">
        <v>669</v>
      </c>
      <c r="F311" s="4">
        <v>9606</v>
      </c>
      <c r="G311" s="5" t="s">
        <v>606</v>
      </c>
      <c r="H311">
        <v>17</v>
      </c>
      <c r="I311" s="5">
        <v>145283</v>
      </c>
    </row>
    <row r="312" spans="1:9" x14ac:dyDescent="0.25">
      <c r="A312" s="11">
        <f t="shared" si="4"/>
        <v>145283</v>
      </c>
      <c r="B312" s="1" t="s">
        <v>107</v>
      </c>
      <c r="D312" s="4">
        <v>11761629</v>
      </c>
      <c r="E312" t="s">
        <v>669</v>
      </c>
      <c r="F312" s="4">
        <v>9606</v>
      </c>
      <c r="G312" s="5" t="s">
        <v>606</v>
      </c>
      <c r="H312">
        <v>17</v>
      </c>
      <c r="I312" s="5">
        <v>145283</v>
      </c>
    </row>
    <row r="313" spans="1:9" x14ac:dyDescent="0.25">
      <c r="A313" s="11">
        <f t="shared" si="4"/>
        <v>145283</v>
      </c>
      <c r="B313" s="12" t="s">
        <v>443</v>
      </c>
      <c r="C313" s="4" t="s">
        <v>616</v>
      </c>
      <c r="D313" s="4">
        <v>11761629</v>
      </c>
      <c r="E313" t="s">
        <v>669</v>
      </c>
      <c r="F313" s="4">
        <v>9606</v>
      </c>
      <c r="G313" s="5" t="s">
        <v>606</v>
      </c>
      <c r="H313">
        <v>17</v>
      </c>
      <c r="I313" s="5">
        <v>145283</v>
      </c>
    </row>
    <row r="314" spans="1:9" x14ac:dyDescent="0.25">
      <c r="A314" s="11">
        <f t="shared" si="4"/>
        <v>145283</v>
      </c>
      <c r="B314" s="1" t="s">
        <v>147</v>
      </c>
      <c r="D314" s="4">
        <v>11761629</v>
      </c>
      <c r="E314" t="s">
        <v>669</v>
      </c>
      <c r="F314" s="4">
        <v>9606</v>
      </c>
      <c r="G314" s="5" t="s">
        <v>606</v>
      </c>
      <c r="H314">
        <v>17</v>
      </c>
      <c r="I314" s="5">
        <v>145283</v>
      </c>
    </row>
    <row r="315" spans="1:9" x14ac:dyDescent="0.25">
      <c r="A315" s="11">
        <f t="shared" si="4"/>
        <v>145283</v>
      </c>
      <c r="B315" s="12" t="s">
        <v>512</v>
      </c>
      <c r="C315" s="4" t="s">
        <v>616</v>
      </c>
      <c r="D315" s="4">
        <v>11761629</v>
      </c>
      <c r="E315" t="s">
        <v>669</v>
      </c>
      <c r="F315" s="4">
        <v>9606</v>
      </c>
      <c r="G315" s="5" t="s">
        <v>606</v>
      </c>
      <c r="H315">
        <v>17</v>
      </c>
      <c r="I315" s="5">
        <v>145283</v>
      </c>
    </row>
    <row r="316" spans="1:9" x14ac:dyDescent="0.25">
      <c r="A316" s="11">
        <f t="shared" si="4"/>
        <v>145283</v>
      </c>
      <c r="B316" s="1" t="s">
        <v>193</v>
      </c>
      <c r="D316" s="4">
        <v>11761629</v>
      </c>
      <c r="E316" t="s">
        <v>669</v>
      </c>
      <c r="F316" s="4">
        <v>9606</v>
      </c>
      <c r="G316" s="5" t="s">
        <v>606</v>
      </c>
      <c r="H316">
        <v>15</v>
      </c>
      <c r="I316" s="5">
        <v>145283</v>
      </c>
    </row>
    <row r="317" spans="1:9" x14ac:dyDescent="0.25">
      <c r="A317" s="11">
        <f t="shared" si="4"/>
        <v>145287</v>
      </c>
      <c r="B317" s="12" t="s">
        <v>394</v>
      </c>
      <c r="C317" s="4" t="s">
        <v>689</v>
      </c>
      <c r="D317" s="4">
        <v>119625343</v>
      </c>
      <c r="E317" t="s">
        <v>687</v>
      </c>
      <c r="F317" s="4">
        <v>9606</v>
      </c>
      <c r="G317" s="5" t="s">
        <v>606</v>
      </c>
      <c r="H317">
        <v>17</v>
      </c>
      <c r="I317" s="5">
        <v>145287</v>
      </c>
    </row>
    <row r="318" spans="1:9" x14ac:dyDescent="0.25">
      <c r="A318" s="11">
        <f t="shared" si="4"/>
        <v>145287</v>
      </c>
      <c r="B318" s="1" t="s">
        <v>108</v>
      </c>
      <c r="D318" s="4">
        <v>119625343</v>
      </c>
      <c r="E318" t="s">
        <v>687</v>
      </c>
      <c r="F318" s="4">
        <v>9606</v>
      </c>
      <c r="G318" s="5" t="s">
        <v>606</v>
      </c>
      <c r="H318">
        <v>17</v>
      </c>
      <c r="I318" s="5">
        <v>145287</v>
      </c>
    </row>
    <row r="319" spans="1:9" x14ac:dyDescent="0.25">
      <c r="A319" s="11">
        <f t="shared" si="4"/>
        <v>145287</v>
      </c>
      <c r="B319" s="12" t="s">
        <v>456</v>
      </c>
      <c r="C319" s="4" t="s">
        <v>689</v>
      </c>
      <c r="D319" s="4">
        <v>119625343</v>
      </c>
      <c r="E319" t="s">
        <v>687</v>
      </c>
      <c r="F319" s="4">
        <v>9606</v>
      </c>
      <c r="G319" s="5" t="s">
        <v>606</v>
      </c>
      <c r="H319">
        <v>17</v>
      </c>
      <c r="I319" s="5">
        <v>145287</v>
      </c>
    </row>
    <row r="320" spans="1:9" x14ac:dyDescent="0.25">
      <c r="A320" s="11">
        <f t="shared" si="4"/>
        <v>145287</v>
      </c>
      <c r="B320" s="1" t="s">
        <v>154</v>
      </c>
      <c r="D320" s="4">
        <v>119625343</v>
      </c>
      <c r="E320" t="s">
        <v>687</v>
      </c>
      <c r="F320" s="4">
        <v>9606</v>
      </c>
      <c r="G320" s="5" t="s">
        <v>606</v>
      </c>
      <c r="H320">
        <v>17</v>
      </c>
      <c r="I320" s="5">
        <v>145287</v>
      </c>
    </row>
    <row r="321" spans="1:9" x14ac:dyDescent="0.25">
      <c r="A321" s="11">
        <f t="shared" si="4"/>
        <v>145287</v>
      </c>
      <c r="B321" s="12" t="s">
        <v>547</v>
      </c>
      <c r="C321" s="4" t="s">
        <v>689</v>
      </c>
      <c r="D321" s="4">
        <v>119625343</v>
      </c>
      <c r="E321" t="s">
        <v>687</v>
      </c>
      <c r="F321" s="4">
        <v>9606</v>
      </c>
      <c r="G321" s="5" t="s">
        <v>606</v>
      </c>
      <c r="H321">
        <v>17</v>
      </c>
      <c r="I321" s="5">
        <v>145287</v>
      </c>
    </row>
    <row r="322" spans="1:9" x14ac:dyDescent="0.25">
      <c r="A322" s="11">
        <f t="shared" si="4"/>
        <v>145287</v>
      </c>
      <c r="B322" s="12" t="s">
        <v>549</v>
      </c>
      <c r="C322" s="4" t="s">
        <v>689</v>
      </c>
      <c r="D322" s="4">
        <v>119625343</v>
      </c>
      <c r="E322" t="s">
        <v>687</v>
      </c>
      <c r="F322" s="4">
        <v>9606</v>
      </c>
      <c r="G322" s="5" t="s">
        <v>606</v>
      </c>
      <c r="H322">
        <v>17</v>
      </c>
      <c r="I322" s="5">
        <v>145287</v>
      </c>
    </row>
    <row r="323" spans="1:9" x14ac:dyDescent="0.25">
      <c r="A323" s="11">
        <f t="shared" si="4"/>
        <v>145287</v>
      </c>
      <c r="B323" s="12" t="s">
        <v>550</v>
      </c>
      <c r="C323" s="4" t="s">
        <v>689</v>
      </c>
      <c r="D323" s="4">
        <v>119625343</v>
      </c>
      <c r="E323" t="s">
        <v>687</v>
      </c>
      <c r="F323" s="4">
        <v>9606</v>
      </c>
      <c r="G323" s="5" t="s">
        <v>606</v>
      </c>
      <c r="H323">
        <v>17</v>
      </c>
      <c r="I323" s="5">
        <v>145287</v>
      </c>
    </row>
    <row r="324" spans="1:9" x14ac:dyDescent="0.25">
      <c r="A324" s="11">
        <f t="shared" si="4"/>
        <v>145287</v>
      </c>
      <c r="B324" s="1" t="s">
        <v>220</v>
      </c>
      <c r="D324" s="4">
        <v>119625343</v>
      </c>
      <c r="E324" t="s">
        <v>687</v>
      </c>
      <c r="F324" s="4">
        <v>9606</v>
      </c>
      <c r="G324" s="5" t="s">
        <v>606</v>
      </c>
      <c r="H324">
        <v>17</v>
      </c>
      <c r="I324" s="5">
        <v>145287</v>
      </c>
    </row>
    <row r="325" spans="1:9" x14ac:dyDescent="0.25">
      <c r="A325" s="11">
        <f t="shared" si="4"/>
        <v>145447</v>
      </c>
      <c r="B325" s="12" t="s">
        <v>321</v>
      </c>
      <c r="C325" s="4" t="s">
        <v>690</v>
      </c>
      <c r="D325" s="4">
        <v>11761629</v>
      </c>
      <c r="E325" t="s">
        <v>669</v>
      </c>
      <c r="F325" s="4">
        <v>9606</v>
      </c>
      <c r="G325" s="5" t="s">
        <v>606</v>
      </c>
      <c r="H325">
        <v>17</v>
      </c>
      <c r="I325" s="5">
        <v>145447</v>
      </c>
    </row>
    <row r="326" spans="1:9" x14ac:dyDescent="0.25">
      <c r="A326" s="11">
        <f t="shared" ref="A326:A389" si="5">HYPERLINK("http://www.iedb.org/epitope/"&amp;I326,I326)</f>
        <v>145447</v>
      </c>
      <c r="B326" s="1" t="s">
        <v>57</v>
      </c>
      <c r="D326" s="4">
        <v>11761629</v>
      </c>
      <c r="E326" t="s">
        <v>669</v>
      </c>
      <c r="F326" s="4">
        <v>9606</v>
      </c>
      <c r="G326" s="5" t="s">
        <v>606</v>
      </c>
      <c r="H326">
        <v>17</v>
      </c>
      <c r="I326" s="5">
        <v>145447</v>
      </c>
    </row>
    <row r="327" spans="1:9" x14ac:dyDescent="0.25">
      <c r="A327" s="11">
        <f t="shared" si="5"/>
        <v>146298</v>
      </c>
      <c r="B327" s="1" t="s">
        <v>209</v>
      </c>
      <c r="D327" s="4">
        <v>55977767</v>
      </c>
      <c r="E327" t="s">
        <v>605</v>
      </c>
      <c r="F327" s="4">
        <v>9606</v>
      </c>
      <c r="G327" s="5" t="s">
        <v>606</v>
      </c>
      <c r="H327">
        <v>17</v>
      </c>
      <c r="I327" s="5">
        <v>146298</v>
      </c>
    </row>
    <row r="328" spans="1:9" x14ac:dyDescent="0.25">
      <c r="A328" s="11">
        <f t="shared" si="5"/>
        <v>146298</v>
      </c>
      <c r="B328" s="1" t="s">
        <v>210</v>
      </c>
      <c r="D328" s="4">
        <v>55977767</v>
      </c>
      <c r="E328" t="s">
        <v>605</v>
      </c>
      <c r="F328" s="4">
        <v>9606</v>
      </c>
      <c r="G328" s="5" t="s">
        <v>606</v>
      </c>
      <c r="H328">
        <v>17</v>
      </c>
      <c r="I328" s="5">
        <v>146298</v>
      </c>
    </row>
    <row r="329" spans="1:9" x14ac:dyDescent="0.25">
      <c r="A329" s="11">
        <f t="shared" si="5"/>
        <v>146298</v>
      </c>
      <c r="B329" s="12" t="s">
        <v>528</v>
      </c>
      <c r="C329" s="4" t="s">
        <v>691</v>
      </c>
      <c r="D329" s="4">
        <v>55977767</v>
      </c>
      <c r="E329" t="s">
        <v>605</v>
      </c>
      <c r="F329" s="4">
        <v>9606</v>
      </c>
      <c r="G329" s="5" t="s">
        <v>606</v>
      </c>
      <c r="H329">
        <v>17</v>
      </c>
      <c r="I329" s="5">
        <v>146298</v>
      </c>
    </row>
    <row r="330" spans="1:9" x14ac:dyDescent="0.25">
      <c r="A330" s="11">
        <f t="shared" si="5"/>
        <v>146298</v>
      </c>
      <c r="B330" s="12" t="s">
        <v>529</v>
      </c>
      <c r="C330" s="4" t="s">
        <v>691</v>
      </c>
      <c r="D330" s="4">
        <v>55977767</v>
      </c>
      <c r="E330" t="s">
        <v>605</v>
      </c>
      <c r="F330" s="4">
        <v>9606</v>
      </c>
      <c r="G330" s="5" t="s">
        <v>606</v>
      </c>
      <c r="H330">
        <v>17</v>
      </c>
      <c r="I330" s="5">
        <v>146298</v>
      </c>
    </row>
    <row r="331" spans="1:9" x14ac:dyDescent="0.25">
      <c r="A331" s="11">
        <f t="shared" si="5"/>
        <v>146298</v>
      </c>
      <c r="B331" s="1" t="s">
        <v>211</v>
      </c>
      <c r="D331" s="4">
        <v>55977767</v>
      </c>
      <c r="E331" t="s">
        <v>605</v>
      </c>
      <c r="F331" s="4">
        <v>9606</v>
      </c>
      <c r="G331" s="5" t="s">
        <v>606</v>
      </c>
      <c r="H331">
        <v>17</v>
      </c>
      <c r="I331" s="5">
        <v>146298</v>
      </c>
    </row>
    <row r="332" spans="1:9" x14ac:dyDescent="0.25">
      <c r="A332" s="11">
        <f t="shared" si="5"/>
        <v>146298</v>
      </c>
      <c r="B332" s="12" t="s">
        <v>530</v>
      </c>
      <c r="C332" s="4" t="s">
        <v>691</v>
      </c>
      <c r="D332" s="4">
        <v>55977767</v>
      </c>
      <c r="E332" t="s">
        <v>605</v>
      </c>
      <c r="F332" s="4">
        <v>9606</v>
      </c>
      <c r="G332" s="5" t="s">
        <v>606</v>
      </c>
      <c r="H332">
        <v>17</v>
      </c>
      <c r="I332" s="5">
        <v>146298</v>
      </c>
    </row>
    <row r="333" spans="1:9" x14ac:dyDescent="0.25">
      <c r="A333" s="11">
        <f t="shared" si="5"/>
        <v>146298</v>
      </c>
      <c r="B333" s="12" t="s">
        <v>531</v>
      </c>
      <c r="C333" s="4" t="s">
        <v>691</v>
      </c>
      <c r="D333" s="4">
        <v>55977767</v>
      </c>
      <c r="E333" t="s">
        <v>605</v>
      </c>
      <c r="F333" s="4">
        <v>9606</v>
      </c>
      <c r="G333" s="5" t="s">
        <v>606</v>
      </c>
      <c r="H333">
        <v>17</v>
      </c>
      <c r="I333" s="5">
        <v>146298</v>
      </c>
    </row>
    <row r="334" spans="1:9" x14ac:dyDescent="0.25">
      <c r="A334" s="11">
        <f t="shared" si="5"/>
        <v>146298</v>
      </c>
      <c r="B334" s="12" t="s">
        <v>532</v>
      </c>
      <c r="C334" s="4" t="s">
        <v>691</v>
      </c>
      <c r="D334" s="4">
        <v>55977767</v>
      </c>
      <c r="E334" t="s">
        <v>605</v>
      </c>
      <c r="F334" s="4">
        <v>9606</v>
      </c>
      <c r="G334" s="5" t="s">
        <v>606</v>
      </c>
      <c r="H334">
        <v>17</v>
      </c>
      <c r="I334" s="5">
        <v>146298</v>
      </c>
    </row>
    <row r="335" spans="1:9" x14ac:dyDescent="0.25">
      <c r="A335" s="11">
        <f t="shared" si="5"/>
        <v>146298</v>
      </c>
      <c r="B335" s="12" t="s">
        <v>533</v>
      </c>
      <c r="C335" s="4" t="s">
        <v>691</v>
      </c>
      <c r="D335" s="4">
        <v>55977767</v>
      </c>
      <c r="E335" t="s">
        <v>605</v>
      </c>
      <c r="F335" s="4">
        <v>9606</v>
      </c>
      <c r="G335" s="5" t="s">
        <v>606</v>
      </c>
      <c r="H335">
        <v>17</v>
      </c>
      <c r="I335" s="5">
        <v>146298</v>
      </c>
    </row>
    <row r="336" spans="1:9" x14ac:dyDescent="0.25">
      <c r="A336" s="11">
        <f t="shared" si="5"/>
        <v>146298</v>
      </c>
      <c r="B336" s="1" t="s">
        <v>212</v>
      </c>
      <c r="D336" s="4">
        <v>55977767</v>
      </c>
      <c r="E336" t="s">
        <v>605</v>
      </c>
      <c r="F336" s="4">
        <v>9606</v>
      </c>
      <c r="G336" s="5" t="s">
        <v>606</v>
      </c>
      <c r="H336">
        <v>17</v>
      </c>
      <c r="I336" s="5">
        <v>146298</v>
      </c>
    </row>
    <row r="337" spans="1:9" x14ac:dyDescent="0.25">
      <c r="A337" s="11">
        <f t="shared" si="5"/>
        <v>146298</v>
      </c>
      <c r="B337" s="12" t="s">
        <v>534</v>
      </c>
      <c r="C337" s="4" t="s">
        <v>691</v>
      </c>
      <c r="D337" s="4">
        <v>55977767</v>
      </c>
      <c r="E337" t="s">
        <v>605</v>
      </c>
      <c r="F337" s="4">
        <v>9606</v>
      </c>
      <c r="G337" s="5" t="s">
        <v>606</v>
      </c>
      <c r="H337">
        <v>17</v>
      </c>
      <c r="I337" s="5">
        <v>146298</v>
      </c>
    </row>
    <row r="338" spans="1:9" x14ac:dyDescent="0.25">
      <c r="A338" s="11">
        <f t="shared" si="5"/>
        <v>146463</v>
      </c>
      <c r="B338" s="12" t="s">
        <v>411</v>
      </c>
      <c r="C338" s="4" t="s">
        <v>692</v>
      </c>
      <c r="D338" s="4">
        <v>55977767</v>
      </c>
      <c r="E338" t="s">
        <v>605</v>
      </c>
      <c r="F338" s="4">
        <v>9606</v>
      </c>
      <c r="G338" s="5" t="s">
        <v>606</v>
      </c>
      <c r="H338">
        <v>16</v>
      </c>
      <c r="I338" s="5">
        <v>146463</v>
      </c>
    </row>
    <row r="339" spans="1:9" x14ac:dyDescent="0.25">
      <c r="A339" s="11">
        <f t="shared" si="5"/>
        <v>146463</v>
      </c>
      <c r="B339" s="1" t="s">
        <v>125</v>
      </c>
      <c r="D339" s="4">
        <v>55977767</v>
      </c>
      <c r="E339" t="s">
        <v>605</v>
      </c>
      <c r="F339" s="4">
        <v>9606</v>
      </c>
      <c r="G339" s="5" t="s">
        <v>606</v>
      </c>
      <c r="H339">
        <v>17</v>
      </c>
      <c r="I339" s="5">
        <v>146463</v>
      </c>
    </row>
    <row r="340" spans="1:9" x14ac:dyDescent="0.25">
      <c r="A340" s="11">
        <f t="shared" si="5"/>
        <v>156675</v>
      </c>
      <c r="B340" s="12" t="s">
        <v>336</v>
      </c>
      <c r="C340" s="4" t="s">
        <v>646</v>
      </c>
      <c r="D340" s="4">
        <v>182424</v>
      </c>
      <c r="E340" t="s">
        <v>671</v>
      </c>
      <c r="F340" s="4">
        <v>9606</v>
      </c>
      <c r="G340" s="5" t="s">
        <v>606</v>
      </c>
      <c r="H340">
        <v>17</v>
      </c>
      <c r="I340" s="5">
        <v>156675</v>
      </c>
    </row>
    <row r="341" spans="1:9" x14ac:dyDescent="0.25">
      <c r="A341" s="11">
        <f t="shared" si="5"/>
        <v>156956</v>
      </c>
      <c r="B341" s="12" t="s">
        <v>478</v>
      </c>
      <c r="C341" s="4" t="s">
        <v>693</v>
      </c>
      <c r="D341" s="4">
        <v>11761629</v>
      </c>
      <c r="E341" t="s">
        <v>669</v>
      </c>
      <c r="F341" s="4">
        <v>9606</v>
      </c>
      <c r="G341" s="5" t="s">
        <v>606</v>
      </c>
      <c r="H341">
        <v>17</v>
      </c>
      <c r="I341" s="5">
        <v>156956</v>
      </c>
    </row>
    <row r="342" spans="1:9" x14ac:dyDescent="0.25">
      <c r="A342" s="11">
        <f t="shared" si="5"/>
        <v>167200</v>
      </c>
      <c r="B342" s="12" t="s">
        <v>249</v>
      </c>
      <c r="C342" s="4" t="s">
        <v>616</v>
      </c>
      <c r="D342" s="4">
        <v>1143492</v>
      </c>
      <c r="E342" t="s">
        <v>694</v>
      </c>
      <c r="F342" s="4">
        <v>9606</v>
      </c>
      <c r="G342" s="5" t="s">
        <v>606</v>
      </c>
      <c r="H342">
        <v>17</v>
      </c>
      <c r="I342" s="5">
        <v>167200</v>
      </c>
    </row>
    <row r="343" spans="1:9" x14ac:dyDescent="0.25">
      <c r="A343" s="11">
        <f t="shared" si="5"/>
        <v>167200</v>
      </c>
      <c r="B343" s="1" t="s">
        <v>8</v>
      </c>
      <c r="D343" s="4">
        <v>1143492</v>
      </c>
      <c r="E343" t="s">
        <v>694</v>
      </c>
      <c r="F343" s="4">
        <v>9606</v>
      </c>
      <c r="G343" s="5" t="s">
        <v>606</v>
      </c>
      <c r="H343">
        <v>17</v>
      </c>
      <c r="I343" s="5">
        <v>167200</v>
      </c>
    </row>
    <row r="344" spans="1:9" x14ac:dyDescent="0.25">
      <c r="A344" s="11">
        <f t="shared" si="5"/>
        <v>167200</v>
      </c>
      <c r="B344" s="12" t="s">
        <v>369</v>
      </c>
      <c r="C344" s="4" t="s">
        <v>616</v>
      </c>
      <c r="D344" s="4">
        <v>1143492</v>
      </c>
      <c r="E344" t="s">
        <v>694</v>
      </c>
      <c r="F344" s="4">
        <v>9606</v>
      </c>
      <c r="G344" s="5" t="s">
        <v>606</v>
      </c>
      <c r="H344">
        <v>17</v>
      </c>
      <c r="I344" s="5">
        <v>167200</v>
      </c>
    </row>
    <row r="345" spans="1:9" x14ac:dyDescent="0.25">
      <c r="A345" s="11">
        <f t="shared" si="5"/>
        <v>167200</v>
      </c>
      <c r="B345" s="1" t="s">
        <v>86</v>
      </c>
      <c r="D345" s="4">
        <v>1143492</v>
      </c>
      <c r="E345" t="s">
        <v>694</v>
      </c>
      <c r="F345" s="4">
        <v>9606</v>
      </c>
      <c r="G345" s="5" t="s">
        <v>606</v>
      </c>
      <c r="H345">
        <v>17</v>
      </c>
      <c r="I345" s="5">
        <v>167200</v>
      </c>
    </row>
    <row r="346" spans="1:9" x14ac:dyDescent="0.25">
      <c r="A346" s="11">
        <f t="shared" si="5"/>
        <v>167206</v>
      </c>
      <c r="B346" s="12" t="s">
        <v>251</v>
      </c>
      <c r="C346" s="4" t="s">
        <v>616</v>
      </c>
      <c r="D346" s="4">
        <v>1143492</v>
      </c>
      <c r="E346" t="s">
        <v>694</v>
      </c>
      <c r="F346" s="4">
        <v>9606</v>
      </c>
      <c r="G346" s="5" t="s">
        <v>606</v>
      </c>
      <c r="H346">
        <v>14</v>
      </c>
      <c r="I346" s="5">
        <v>167206</v>
      </c>
    </row>
    <row r="347" spans="1:9" x14ac:dyDescent="0.25">
      <c r="A347" s="11">
        <f t="shared" si="5"/>
        <v>167206</v>
      </c>
      <c r="B347" s="1" t="s">
        <v>10</v>
      </c>
      <c r="D347" s="4">
        <v>1143492</v>
      </c>
      <c r="E347" t="s">
        <v>694</v>
      </c>
      <c r="F347" s="4">
        <v>9606</v>
      </c>
      <c r="G347" s="5" t="s">
        <v>606</v>
      </c>
      <c r="H347">
        <v>17</v>
      </c>
      <c r="I347" s="5">
        <v>167206</v>
      </c>
    </row>
    <row r="348" spans="1:9" x14ac:dyDescent="0.25">
      <c r="A348" s="11">
        <f t="shared" si="5"/>
        <v>167206</v>
      </c>
      <c r="B348" s="12" t="s">
        <v>364</v>
      </c>
      <c r="C348" s="4" t="s">
        <v>616</v>
      </c>
      <c r="D348" s="4">
        <v>1143492</v>
      </c>
      <c r="E348" t="s">
        <v>694</v>
      </c>
      <c r="F348" s="4">
        <v>9606</v>
      </c>
      <c r="G348" s="5" t="s">
        <v>606</v>
      </c>
      <c r="H348">
        <v>17</v>
      </c>
      <c r="I348" s="5">
        <v>167206</v>
      </c>
    </row>
    <row r="349" spans="1:9" x14ac:dyDescent="0.25">
      <c r="A349" s="11">
        <f t="shared" si="5"/>
        <v>167206</v>
      </c>
      <c r="B349" s="1" t="s">
        <v>83</v>
      </c>
      <c r="D349" s="4">
        <v>1143492</v>
      </c>
      <c r="E349" t="s">
        <v>694</v>
      </c>
      <c r="F349" s="4">
        <v>9606</v>
      </c>
      <c r="G349" s="5" t="s">
        <v>606</v>
      </c>
      <c r="H349">
        <v>17</v>
      </c>
      <c r="I349" s="5">
        <v>167206</v>
      </c>
    </row>
    <row r="350" spans="1:9" x14ac:dyDescent="0.25">
      <c r="A350" s="11">
        <f t="shared" si="5"/>
        <v>167208</v>
      </c>
      <c r="B350" s="12" t="s">
        <v>255</v>
      </c>
      <c r="C350" s="4" t="s">
        <v>622</v>
      </c>
      <c r="D350" s="4">
        <v>14916999</v>
      </c>
      <c r="E350" t="s">
        <v>695</v>
      </c>
      <c r="F350" s="4">
        <v>9606</v>
      </c>
      <c r="G350" s="5" t="s">
        <v>606</v>
      </c>
      <c r="H350">
        <v>17</v>
      </c>
      <c r="I350" s="5">
        <v>167208</v>
      </c>
    </row>
    <row r="351" spans="1:9" x14ac:dyDescent="0.25">
      <c r="A351" s="11">
        <f t="shared" si="5"/>
        <v>167208</v>
      </c>
      <c r="B351" s="1" t="s">
        <v>12</v>
      </c>
      <c r="D351" s="4">
        <v>14916999</v>
      </c>
      <c r="E351" t="s">
        <v>695</v>
      </c>
      <c r="F351" s="4">
        <v>9606</v>
      </c>
      <c r="G351" s="5" t="s">
        <v>606</v>
      </c>
      <c r="H351">
        <v>17</v>
      </c>
      <c r="I351" s="5">
        <v>167208</v>
      </c>
    </row>
    <row r="352" spans="1:9" x14ac:dyDescent="0.25">
      <c r="A352" s="11">
        <f t="shared" si="5"/>
        <v>167208</v>
      </c>
      <c r="B352" s="12" t="s">
        <v>291</v>
      </c>
      <c r="C352" s="4" t="s">
        <v>622</v>
      </c>
      <c r="D352" s="4">
        <v>14916999</v>
      </c>
      <c r="E352" t="s">
        <v>695</v>
      </c>
      <c r="F352" s="4">
        <v>9606</v>
      </c>
      <c r="G352" s="5" t="s">
        <v>606</v>
      </c>
      <c r="H352">
        <v>17</v>
      </c>
      <c r="I352" s="5">
        <v>167208</v>
      </c>
    </row>
    <row r="353" spans="1:9" x14ac:dyDescent="0.25">
      <c r="A353" s="11">
        <f t="shared" si="5"/>
        <v>167208</v>
      </c>
      <c r="B353" s="1" t="s">
        <v>39</v>
      </c>
      <c r="D353" s="4">
        <v>14916999</v>
      </c>
      <c r="E353" t="s">
        <v>695</v>
      </c>
      <c r="F353" s="4">
        <v>9606</v>
      </c>
      <c r="G353" s="5" t="s">
        <v>606</v>
      </c>
      <c r="H353">
        <v>17</v>
      </c>
      <c r="I353" s="5">
        <v>167208</v>
      </c>
    </row>
    <row r="354" spans="1:9" x14ac:dyDescent="0.25">
      <c r="A354" s="11">
        <f t="shared" si="5"/>
        <v>167209</v>
      </c>
      <c r="B354" s="12" t="s">
        <v>256</v>
      </c>
      <c r="C354" s="4" t="s">
        <v>622</v>
      </c>
      <c r="D354" s="4">
        <v>14916999</v>
      </c>
      <c r="E354" t="s">
        <v>695</v>
      </c>
      <c r="F354" s="4">
        <v>9606</v>
      </c>
      <c r="G354" s="5" t="s">
        <v>606</v>
      </c>
      <c r="H354">
        <v>17</v>
      </c>
      <c r="I354" s="5">
        <v>167209</v>
      </c>
    </row>
    <row r="355" spans="1:9" x14ac:dyDescent="0.25">
      <c r="A355" s="11">
        <f t="shared" si="5"/>
        <v>167209</v>
      </c>
      <c r="B355" s="12" t="s">
        <v>260</v>
      </c>
      <c r="C355" s="4" t="s">
        <v>622</v>
      </c>
      <c r="D355" s="4">
        <v>14916999</v>
      </c>
      <c r="E355" t="s">
        <v>695</v>
      </c>
      <c r="F355" s="4">
        <v>9606</v>
      </c>
      <c r="G355" s="5" t="s">
        <v>606</v>
      </c>
      <c r="H355">
        <v>17</v>
      </c>
      <c r="I355" s="5">
        <v>167209</v>
      </c>
    </row>
    <row r="356" spans="1:9" x14ac:dyDescent="0.25">
      <c r="A356" s="11">
        <f t="shared" si="5"/>
        <v>167210</v>
      </c>
      <c r="B356" s="1" t="s">
        <v>13</v>
      </c>
      <c r="D356" s="4">
        <v>14916999</v>
      </c>
      <c r="E356" t="s">
        <v>695</v>
      </c>
      <c r="F356" s="4">
        <v>9606</v>
      </c>
      <c r="G356" s="5" t="s">
        <v>606</v>
      </c>
      <c r="H356">
        <v>11</v>
      </c>
      <c r="I356" s="5">
        <v>167210</v>
      </c>
    </row>
    <row r="357" spans="1:9" x14ac:dyDescent="0.25">
      <c r="A357" s="11">
        <f t="shared" si="5"/>
        <v>167210</v>
      </c>
      <c r="B357" s="1" t="s">
        <v>17</v>
      </c>
      <c r="D357" s="4">
        <v>14916999</v>
      </c>
      <c r="E357" t="s">
        <v>695</v>
      </c>
      <c r="F357" s="4">
        <v>9606</v>
      </c>
      <c r="G357" s="5" t="s">
        <v>606</v>
      </c>
      <c r="H357">
        <v>11</v>
      </c>
      <c r="I357" s="5">
        <v>167210</v>
      </c>
    </row>
    <row r="358" spans="1:9" x14ac:dyDescent="0.25">
      <c r="A358" s="11">
        <f t="shared" si="5"/>
        <v>167236</v>
      </c>
      <c r="B358" s="12" t="s">
        <v>287</v>
      </c>
      <c r="C358" s="4" t="s">
        <v>622</v>
      </c>
      <c r="D358" s="4">
        <v>14916999</v>
      </c>
      <c r="E358" t="s">
        <v>695</v>
      </c>
      <c r="F358" s="4">
        <v>9606</v>
      </c>
      <c r="G358" s="5" t="s">
        <v>606</v>
      </c>
      <c r="H358">
        <v>17</v>
      </c>
      <c r="I358" s="5">
        <v>167236</v>
      </c>
    </row>
    <row r="359" spans="1:9" x14ac:dyDescent="0.25">
      <c r="A359" s="11">
        <f t="shared" si="5"/>
        <v>167236</v>
      </c>
      <c r="B359" s="1" t="s">
        <v>36</v>
      </c>
      <c r="D359" s="4">
        <v>14916999</v>
      </c>
      <c r="E359" t="s">
        <v>695</v>
      </c>
      <c r="F359" s="4">
        <v>9606</v>
      </c>
      <c r="G359" s="5" t="s">
        <v>606</v>
      </c>
      <c r="H359">
        <v>17</v>
      </c>
      <c r="I359" s="5">
        <v>167236</v>
      </c>
    </row>
    <row r="360" spans="1:9" x14ac:dyDescent="0.25">
      <c r="A360" s="11">
        <f t="shared" si="5"/>
        <v>167236</v>
      </c>
      <c r="B360" s="12" t="s">
        <v>403</v>
      </c>
      <c r="C360" s="4" t="s">
        <v>622</v>
      </c>
      <c r="D360" s="4">
        <v>14916999</v>
      </c>
      <c r="E360" t="s">
        <v>695</v>
      </c>
      <c r="F360" s="4">
        <v>9606</v>
      </c>
      <c r="G360" s="5" t="s">
        <v>606</v>
      </c>
      <c r="H360">
        <v>17</v>
      </c>
      <c r="I360" s="5">
        <v>167236</v>
      </c>
    </row>
    <row r="361" spans="1:9" x14ac:dyDescent="0.25">
      <c r="A361" s="11">
        <f t="shared" si="5"/>
        <v>167236</v>
      </c>
      <c r="B361" s="1" t="s">
        <v>117</v>
      </c>
      <c r="D361" s="4">
        <v>14916999</v>
      </c>
      <c r="E361" t="s">
        <v>695</v>
      </c>
      <c r="F361" s="4">
        <v>9606</v>
      </c>
      <c r="G361" s="5" t="s">
        <v>606</v>
      </c>
      <c r="H361">
        <v>17</v>
      </c>
      <c r="I361" s="5">
        <v>167236</v>
      </c>
    </row>
    <row r="362" spans="1:9" x14ac:dyDescent="0.25">
      <c r="A362" s="11">
        <f t="shared" si="5"/>
        <v>167252</v>
      </c>
      <c r="B362" s="12" t="s">
        <v>288</v>
      </c>
      <c r="C362" s="4" t="s">
        <v>616</v>
      </c>
      <c r="D362" s="4">
        <v>1143492</v>
      </c>
      <c r="E362" t="s">
        <v>694</v>
      </c>
      <c r="F362" s="4">
        <v>9606</v>
      </c>
      <c r="G362" s="5" t="s">
        <v>606</v>
      </c>
      <c r="H362">
        <v>17</v>
      </c>
      <c r="I362" s="5">
        <v>167252</v>
      </c>
    </row>
    <row r="363" spans="1:9" x14ac:dyDescent="0.25">
      <c r="A363" s="11">
        <f t="shared" si="5"/>
        <v>167252</v>
      </c>
      <c r="B363" s="12" t="s">
        <v>300</v>
      </c>
      <c r="C363" s="4" t="s">
        <v>616</v>
      </c>
      <c r="D363" s="4">
        <v>1143492</v>
      </c>
      <c r="E363" t="s">
        <v>694</v>
      </c>
      <c r="F363" s="4">
        <v>9606</v>
      </c>
      <c r="G363" s="5" t="s">
        <v>606</v>
      </c>
      <c r="H363">
        <v>17</v>
      </c>
      <c r="I363" s="5">
        <v>167252</v>
      </c>
    </row>
    <row r="364" spans="1:9" x14ac:dyDescent="0.25">
      <c r="A364" s="11">
        <f t="shared" si="5"/>
        <v>167252</v>
      </c>
      <c r="B364" s="1" t="s">
        <v>48</v>
      </c>
      <c r="D364" s="4">
        <v>1143492</v>
      </c>
      <c r="E364" t="s">
        <v>694</v>
      </c>
      <c r="F364" s="4">
        <v>9606</v>
      </c>
      <c r="G364" s="5" t="s">
        <v>606</v>
      </c>
      <c r="H364">
        <v>17</v>
      </c>
      <c r="I364" s="5">
        <v>167252</v>
      </c>
    </row>
    <row r="365" spans="1:9" x14ac:dyDescent="0.25">
      <c r="A365" s="11">
        <f t="shared" si="5"/>
        <v>167282</v>
      </c>
      <c r="B365" s="12" t="s">
        <v>370</v>
      </c>
      <c r="C365" s="4" t="s">
        <v>622</v>
      </c>
      <c r="D365" s="4">
        <v>14916999</v>
      </c>
      <c r="E365" t="s">
        <v>695</v>
      </c>
      <c r="F365" s="4">
        <v>9606</v>
      </c>
      <c r="G365" s="5" t="s">
        <v>606</v>
      </c>
      <c r="H365">
        <v>17</v>
      </c>
      <c r="I365" s="5">
        <v>167282</v>
      </c>
    </row>
    <row r="366" spans="1:9" x14ac:dyDescent="0.25">
      <c r="A366" s="11">
        <f t="shared" si="5"/>
        <v>167282</v>
      </c>
      <c r="B366" s="1" t="s">
        <v>87</v>
      </c>
      <c r="D366" s="4">
        <v>14916999</v>
      </c>
      <c r="E366" t="s">
        <v>695</v>
      </c>
      <c r="F366" s="4">
        <v>9606</v>
      </c>
      <c r="G366" s="5" t="s">
        <v>606</v>
      </c>
      <c r="H366">
        <v>17</v>
      </c>
      <c r="I366" s="5">
        <v>167282</v>
      </c>
    </row>
    <row r="367" spans="1:9" x14ac:dyDescent="0.25">
      <c r="A367" s="11">
        <f t="shared" si="5"/>
        <v>167282</v>
      </c>
      <c r="B367" s="12" t="s">
        <v>376</v>
      </c>
      <c r="C367" s="4" t="s">
        <v>622</v>
      </c>
      <c r="D367" s="4">
        <v>14916999</v>
      </c>
      <c r="E367" t="s">
        <v>695</v>
      </c>
      <c r="F367" s="4">
        <v>9606</v>
      </c>
      <c r="G367" s="5" t="s">
        <v>606</v>
      </c>
      <c r="H367">
        <v>17</v>
      </c>
      <c r="I367" s="5">
        <v>167282</v>
      </c>
    </row>
    <row r="368" spans="1:9" x14ac:dyDescent="0.25">
      <c r="A368" s="11">
        <f t="shared" si="5"/>
        <v>167282</v>
      </c>
      <c r="B368" s="1" t="s">
        <v>93</v>
      </c>
      <c r="D368" s="4">
        <v>14916999</v>
      </c>
      <c r="E368" t="s">
        <v>695</v>
      </c>
      <c r="F368" s="4">
        <v>9606</v>
      </c>
      <c r="G368" s="5" t="s">
        <v>606</v>
      </c>
      <c r="H368">
        <v>17</v>
      </c>
      <c r="I368" s="5">
        <v>167282</v>
      </c>
    </row>
    <row r="369" spans="1:9" x14ac:dyDescent="0.25">
      <c r="A369" s="11">
        <f t="shared" si="5"/>
        <v>167294</v>
      </c>
      <c r="B369" s="12" t="s">
        <v>380</v>
      </c>
      <c r="C369" s="4" t="s">
        <v>616</v>
      </c>
      <c r="D369" s="4">
        <v>14916999</v>
      </c>
      <c r="E369" t="s">
        <v>695</v>
      </c>
      <c r="F369" s="4">
        <v>9606</v>
      </c>
      <c r="G369" s="5" t="s">
        <v>606</v>
      </c>
      <c r="H369">
        <v>17</v>
      </c>
      <c r="I369" s="5">
        <v>167294</v>
      </c>
    </row>
    <row r="370" spans="1:9" x14ac:dyDescent="0.25">
      <c r="A370" s="11">
        <f t="shared" si="5"/>
        <v>167294</v>
      </c>
      <c r="B370" s="12" t="s">
        <v>455</v>
      </c>
      <c r="C370" s="4" t="s">
        <v>616</v>
      </c>
      <c r="D370" s="4">
        <v>14916999</v>
      </c>
      <c r="E370" t="s">
        <v>695</v>
      </c>
      <c r="F370" s="4">
        <v>9606</v>
      </c>
      <c r="G370" s="5" t="s">
        <v>606</v>
      </c>
      <c r="H370">
        <v>17</v>
      </c>
      <c r="I370" s="5">
        <v>167294</v>
      </c>
    </row>
    <row r="371" spans="1:9" x14ac:dyDescent="0.25">
      <c r="A371" s="11">
        <f t="shared" si="5"/>
        <v>167294</v>
      </c>
      <c r="B371" s="1" t="s">
        <v>153</v>
      </c>
      <c r="D371" s="4">
        <v>14916999</v>
      </c>
      <c r="E371" t="s">
        <v>695</v>
      </c>
      <c r="F371" s="4">
        <v>9606</v>
      </c>
      <c r="G371" s="5" t="s">
        <v>606</v>
      </c>
      <c r="H371">
        <v>17</v>
      </c>
      <c r="I371" s="5">
        <v>167294</v>
      </c>
    </row>
    <row r="372" spans="1:9" x14ac:dyDescent="0.25">
      <c r="A372" s="11">
        <f t="shared" si="5"/>
        <v>167300</v>
      </c>
      <c r="B372" s="12" t="s">
        <v>385</v>
      </c>
      <c r="C372" s="4" t="s">
        <v>696</v>
      </c>
      <c r="D372" s="4">
        <v>119339</v>
      </c>
      <c r="E372" t="s">
        <v>660</v>
      </c>
      <c r="F372" s="4">
        <v>9606</v>
      </c>
      <c r="G372" s="5" t="s">
        <v>606</v>
      </c>
      <c r="H372">
        <v>17</v>
      </c>
      <c r="I372" s="5">
        <v>167300</v>
      </c>
    </row>
    <row r="373" spans="1:9" x14ac:dyDescent="0.25">
      <c r="A373" s="11">
        <f t="shared" si="5"/>
        <v>167301</v>
      </c>
      <c r="B373" s="12" t="s">
        <v>391</v>
      </c>
      <c r="C373" s="4" t="s">
        <v>616</v>
      </c>
      <c r="D373" s="4">
        <v>14916999</v>
      </c>
      <c r="E373" t="s">
        <v>695</v>
      </c>
      <c r="F373" s="4">
        <v>9606</v>
      </c>
      <c r="G373" s="5" t="s">
        <v>606</v>
      </c>
      <c r="H373">
        <v>17</v>
      </c>
      <c r="I373" s="5">
        <v>167301</v>
      </c>
    </row>
    <row r="374" spans="1:9" x14ac:dyDescent="0.25">
      <c r="A374" s="11">
        <f t="shared" si="5"/>
        <v>167301</v>
      </c>
      <c r="B374" s="1" t="s">
        <v>105</v>
      </c>
      <c r="D374" s="4">
        <v>14916999</v>
      </c>
      <c r="E374" t="s">
        <v>695</v>
      </c>
      <c r="F374" s="4">
        <v>9606</v>
      </c>
      <c r="G374" s="5" t="s">
        <v>606</v>
      </c>
      <c r="H374">
        <v>17</v>
      </c>
      <c r="I374" s="5">
        <v>167301</v>
      </c>
    </row>
    <row r="375" spans="1:9" x14ac:dyDescent="0.25">
      <c r="A375" s="11">
        <f t="shared" si="5"/>
        <v>167301</v>
      </c>
      <c r="B375" s="12" t="s">
        <v>457</v>
      </c>
      <c r="C375" s="4" t="s">
        <v>616</v>
      </c>
      <c r="D375" s="4">
        <v>14916999</v>
      </c>
      <c r="E375" t="s">
        <v>695</v>
      </c>
      <c r="F375" s="4">
        <v>9606</v>
      </c>
      <c r="G375" s="5" t="s">
        <v>606</v>
      </c>
      <c r="H375">
        <v>17</v>
      </c>
      <c r="I375" s="5">
        <v>167301</v>
      </c>
    </row>
    <row r="376" spans="1:9" x14ac:dyDescent="0.25">
      <c r="A376" s="11">
        <f t="shared" si="5"/>
        <v>167301</v>
      </c>
      <c r="B376" s="1" t="s">
        <v>155</v>
      </c>
      <c r="D376" s="4">
        <v>14916999</v>
      </c>
      <c r="E376" t="s">
        <v>695</v>
      </c>
      <c r="F376" s="4">
        <v>9606</v>
      </c>
      <c r="G376" s="5" t="s">
        <v>606</v>
      </c>
      <c r="H376">
        <v>17</v>
      </c>
      <c r="I376" s="5">
        <v>167301</v>
      </c>
    </row>
    <row r="377" spans="1:9" x14ac:dyDescent="0.25">
      <c r="A377" s="11">
        <f t="shared" si="5"/>
        <v>167304</v>
      </c>
      <c r="B377" s="12" t="s">
        <v>381</v>
      </c>
      <c r="C377" s="4" t="s">
        <v>616</v>
      </c>
      <c r="D377" s="4">
        <v>1143492</v>
      </c>
      <c r="E377" t="s">
        <v>694</v>
      </c>
      <c r="F377" s="4">
        <v>9606</v>
      </c>
      <c r="G377" s="5" t="s">
        <v>606</v>
      </c>
      <c r="H377">
        <v>17</v>
      </c>
      <c r="I377" s="5">
        <v>167304</v>
      </c>
    </row>
    <row r="378" spans="1:9" x14ac:dyDescent="0.25">
      <c r="A378" s="11">
        <f t="shared" si="5"/>
        <v>167304</v>
      </c>
      <c r="B378" s="12" t="s">
        <v>396</v>
      </c>
      <c r="C378" s="4" t="s">
        <v>616</v>
      </c>
      <c r="D378" s="4">
        <v>1143492</v>
      </c>
      <c r="E378" t="s">
        <v>694</v>
      </c>
      <c r="F378" s="4">
        <v>9606</v>
      </c>
      <c r="G378" s="5" t="s">
        <v>606</v>
      </c>
      <c r="H378">
        <v>17</v>
      </c>
      <c r="I378" s="5">
        <v>167304</v>
      </c>
    </row>
    <row r="379" spans="1:9" x14ac:dyDescent="0.25">
      <c r="A379" s="11">
        <f t="shared" si="5"/>
        <v>167305</v>
      </c>
      <c r="B379" s="1" t="s">
        <v>96</v>
      </c>
      <c r="D379" s="4">
        <v>1143492</v>
      </c>
      <c r="E379" t="s">
        <v>694</v>
      </c>
      <c r="F379" s="4">
        <v>9606</v>
      </c>
      <c r="G379" s="5" t="s">
        <v>606</v>
      </c>
      <c r="H379">
        <v>17</v>
      </c>
      <c r="I379" s="5">
        <v>167305</v>
      </c>
    </row>
    <row r="380" spans="1:9" x14ac:dyDescent="0.25">
      <c r="A380" s="11">
        <f t="shared" si="5"/>
        <v>167305</v>
      </c>
      <c r="B380" s="1" t="s">
        <v>110</v>
      </c>
      <c r="D380" s="4">
        <v>1143492</v>
      </c>
      <c r="E380" t="s">
        <v>694</v>
      </c>
      <c r="F380" s="4">
        <v>9606</v>
      </c>
      <c r="G380" s="5" t="s">
        <v>606</v>
      </c>
      <c r="H380">
        <v>17</v>
      </c>
      <c r="I380" s="5">
        <v>167305</v>
      </c>
    </row>
    <row r="381" spans="1:9" x14ac:dyDescent="0.25">
      <c r="A381" s="11">
        <f t="shared" si="5"/>
        <v>167333</v>
      </c>
      <c r="B381" s="12" t="s">
        <v>389</v>
      </c>
      <c r="C381" s="4" t="s">
        <v>616</v>
      </c>
      <c r="D381" s="4">
        <v>1143492</v>
      </c>
      <c r="E381" t="s">
        <v>694</v>
      </c>
      <c r="F381" s="4">
        <v>9606</v>
      </c>
      <c r="G381" s="5" t="s">
        <v>606</v>
      </c>
      <c r="H381">
        <v>17</v>
      </c>
      <c r="I381" s="5">
        <v>167333</v>
      </c>
    </row>
    <row r="382" spans="1:9" x14ac:dyDescent="0.25">
      <c r="A382" s="11">
        <f t="shared" si="5"/>
        <v>167333</v>
      </c>
      <c r="B382" s="1" t="s">
        <v>103</v>
      </c>
      <c r="D382" s="4">
        <v>1143492</v>
      </c>
      <c r="E382" t="s">
        <v>694</v>
      </c>
      <c r="F382" s="4">
        <v>9606</v>
      </c>
      <c r="G382" s="5" t="s">
        <v>606</v>
      </c>
      <c r="H382">
        <v>17</v>
      </c>
      <c r="I382" s="5">
        <v>167333</v>
      </c>
    </row>
    <row r="383" spans="1:9" x14ac:dyDescent="0.25">
      <c r="A383" s="11">
        <f t="shared" si="5"/>
        <v>167333</v>
      </c>
      <c r="B383" s="12" t="s">
        <v>407</v>
      </c>
      <c r="C383" s="4" t="s">
        <v>616</v>
      </c>
      <c r="D383" s="4">
        <v>1143492</v>
      </c>
      <c r="E383" t="s">
        <v>694</v>
      </c>
      <c r="F383" s="4">
        <v>9606</v>
      </c>
      <c r="G383" s="5" t="s">
        <v>606</v>
      </c>
      <c r="H383">
        <v>17</v>
      </c>
      <c r="I383" s="5">
        <v>167333</v>
      </c>
    </row>
    <row r="384" spans="1:9" x14ac:dyDescent="0.25">
      <c r="A384" s="11">
        <f t="shared" si="5"/>
        <v>167333</v>
      </c>
      <c r="B384" s="1" t="s">
        <v>121</v>
      </c>
      <c r="D384" s="4">
        <v>1143492</v>
      </c>
      <c r="E384" t="s">
        <v>694</v>
      </c>
      <c r="F384" s="4">
        <v>9606</v>
      </c>
      <c r="G384" s="5" t="s">
        <v>606</v>
      </c>
      <c r="H384">
        <v>17</v>
      </c>
      <c r="I384" s="5">
        <v>167333</v>
      </c>
    </row>
    <row r="385" spans="1:9" x14ac:dyDescent="0.25">
      <c r="A385" s="11">
        <f t="shared" si="5"/>
        <v>167342</v>
      </c>
      <c r="B385" s="12" t="s">
        <v>415</v>
      </c>
      <c r="C385" s="4" t="s">
        <v>616</v>
      </c>
      <c r="D385" s="4">
        <v>14916999</v>
      </c>
      <c r="E385" t="s">
        <v>695</v>
      </c>
      <c r="F385" s="4">
        <v>9606</v>
      </c>
      <c r="G385" s="5" t="s">
        <v>606</v>
      </c>
      <c r="H385">
        <v>17</v>
      </c>
      <c r="I385" s="5">
        <v>167342</v>
      </c>
    </row>
    <row r="386" spans="1:9" x14ac:dyDescent="0.25">
      <c r="A386" s="11">
        <f t="shared" si="5"/>
        <v>167342</v>
      </c>
      <c r="B386" s="1" t="s">
        <v>129</v>
      </c>
      <c r="D386" s="4">
        <v>14916999</v>
      </c>
      <c r="E386" t="s">
        <v>695</v>
      </c>
      <c r="F386" s="4">
        <v>9606</v>
      </c>
      <c r="G386" s="5" t="s">
        <v>606</v>
      </c>
      <c r="H386">
        <v>17</v>
      </c>
      <c r="I386" s="5">
        <v>167342</v>
      </c>
    </row>
    <row r="387" spans="1:9" x14ac:dyDescent="0.25">
      <c r="A387" s="11">
        <f t="shared" si="5"/>
        <v>167342</v>
      </c>
      <c r="B387" s="12" t="s">
        <v>508</v>
      </c>
      <c r="C387" s="4" t="s">
        <v>616</v>
      </c>
      <c r="D387" s="4">
        <v>14916999</v>
      </c>
      <c r="E387" t="s">
        <v>695</v>
      </c>
      <c r="F387" s="4">
        <v>9606</v>
      </c>
      <c r="G387" s="5" t="s">
        <v>606</v>
      </c>
      <c r="H387">
        <v>17</v>
      </c>
      <c r="I387" s="5">
        <v>167342</v>
      </c>
    </row>
    <row r="388" spans="1:9" x14ac:dyDescent="0.25">
      <c r="A388" s="11">
        <f t="shared" si="5"/>
        <v>167342</v>
      </c>
      <c r="B388" s="1" t="s">
        <v>189</v>
      </c>
      <c r="D388" s="4">
        <v>14916999</v>
      </c>
      <c r="E388" t="s">
        <v>695</v>
      </c>
      <c r="F388" s="4">
        <v>9606</v>
      </c>
      <c r="G388" s="5" t="s">
        <v>606</v>
      </c>
      <c r="H388">
        <v>17</v>
      </c>
      <c r="I388" s="5">
        <v>167342</v>
      </c>
    </row>
    <row r="389" spans="1:9" x14ac:dyDescent="0.25">
      <c r="A389" s="11">
        <f t="shared" si="5"/>
        <v>167347</v>
      </c>
      <c r="B389" s="12" t="s">
        <v>417</v>
      </c>
      <c r="C389" s="4" t="s">
        <v>616</v>
      </c>
      <c r="D389" s="4">
        <v>1143492</v>
      </c>
      <c r="E389" t="s">
        <v>694</v>
      </c>
      <c r="F389" s="4">
        <v>9606</v>
      </c>
      <c r="G389" s="5" t="s">
        <v>606</v>
      </c>
      <c r="H389">
        <v>17</v>
      </c>
      <c r="I389" s="5">
        <v>167347</v>
      </c>
    </row>
    <row r="390" spans="1:9" x14ac:dyDescent="0.25">
      <c r="A390" s="11">
        <f t="shared" ref="A390:A453" si="6">HYPERLINK("http://www.iedb.org/epitope/"&amp;I390,I390)</f>
        <v>167347</v>
      </c>
      <c r="B390" s="1" t="s">
        <v>131</v>
      </c>
      <c r="D390" s="4">
        <v>1143492</v>
      </c>
      <c r="E390" t="s">
        <v>694</v>
      </c>
      <c r="F390" s="4">
        <v>9606</v>
      </c>
      <c r="G390" s="5" t="s">
        <v>606</v>
      </c>
      <c r="H390">
        <v>17</v>
      </c>
      <c r="I390" s="5">
        <v>167347</v>
      </c>
    </row>
    <row r="391" spans="1:9" x14ac:dyDescent="0.25">
      <c r="A391" s="11">
        <f t="shared" si="6"/>
        <v>167347</v>
      </c>
      <c r="B391" s="12" t="s">
        <v>421</v>
      </c>
      <c r="C391" s="4" t="s">
        <v>616</v>
      </c>
      <c r="D391" s="4">
        <v>1143492</v>
      </c>
      <c r="E391" t="s">
        <v>694</v>
      </c>
      <c r="F391" s="4">
        <v>9606</v>
      </c>
      <c r="G391" s="5" t="s">
        <v>606</v>
      </c>
      <c r="H391">
        <v>17</v>
      </c>
      <c r="I391" s="5">
        <v>167347</v>
      </c>
    </row>
    <row r="392" spans="1:9" x14ac:dyDescent="0.25">
      <c r="A392" s="11">
        <f t="shared" si="6"/>
        <v>167347</v>
      </c>
      <c r="B392" s="1" t="s">
        <v>135</v>
      </c>
      <c r="D392" s="4">
        <v>1143492</v>
      </c>
      <c r="E392" t="s">
        <v>694</v>
      </c>
      <c r="F392" s="4">
        <v>9606</v>
      </c>
      <c r="G392" s="5" t="s">
        <v>606</v>
      </c>
      <c r="H392">
        <v>15</v>
      </c>
      <c r="I392" s="5">
        <v>167347</v>
      </c>
    </row>
    <row r="393" spans="1:9" x14ac:dyDescent="0.25">
      <c r="A393" s="11">
        <f t="shared" si="6"/>
        <v>167372</v>
      </c>
      <c r="B393" s="12" t="s">
        <v>406</v>
      </c>
      <c r="C393" s="4" t="s">
        <v>616</v>
      </c>
      <c r="D393" s="4">
        <v>1143492</v>
      </c>
      <c r="E393" t="s">
        <v>694</v>
      </c>
      <c r="F393" s="4">
        <v>9606</v>
      </c>
      <c r="G393" s="5" t="s">
        <v>606</v>
      </c>
      <c r="H393">
        <v>15</v>
      </c>
      <c r="I393" s="5">
        <v>167372</v>
      </c>
    </row>
    <row r="394" spans="1:9" x14ac:dyDescent="0.25">
      <c r="A394" s="11">
        <f t="shared" si="6"/>
        <v>167372</v>
      </c>
      <c r="B394" s="1" t="s">
        <v>120</v>
      </c>
      <c r="D394" s="4">
        <v>1143492</v>
      </c>
      <c r="E394" t="s">
        <v>694</v>
      </c>
      <c r="F394" s="4">
        <v>9606</v>
      </c>
      <c r="G394" s="5" t="s">
        <v>606</v>
      </c>
      <c r="H394">
        <v>15</v>
      </c>
      <c r="I394" s="5">
        <v>167372</v>
      </c>
    </row>
    <row r="395" spans="1:9" x14ac:dyDescent="0.25">
      <c r="A395" s="11">
        <f t="shared" si="6"/>
        <v>167372</v>
      </c>
      <c r="B395" s="12" t="s">
        <v>445</v>
      </c>
      <c r="C395" s="4" t="s">
        <v>616</v>
      </c>
      <c r="D395" s="4">
        <v>1143492</v>
      </c>
      <c r="E395" t="s">
        <v>694</v>
      </c>
      <c r="F395" s="4">
        <v>9606</v>
      </c>
      <c r="G395" s="5" t="s">
        <v>606</v>
      </c>
      <c r="H395">
        <v>10</v>
      </c>
      <c r="I395" s="5">
        <v>167372</v>
      </c>
    </row>
    <row r="396" spans="1:9" x14ac:dyDescent="0.25">
      <c r="A396" s="11">
        <f t="shared" si="6"/>
        <v>167372</v>
      </c>
      <c r="B396" s="1" t="s">
        <v>149</v>
      </c>
      <c r="D396" s="4">
        <v>1143492</v>
      </c>
      <c r="E396" t="s">
        <v>694</v>
      </c>
      <c r="F396" s="4">
        <v>9606</v>
      </c>
      <c r="G396" s="5" t="s">
        <v>606</v>
      </c>
      <c r="H396">
        <v>15</v>
      </c>
      <c r="I396" s="5">
        <v>167372</v>
      </c>
    </row>
    <row r="397" spans="1:9" x14ac:dyDescent="0.25">
      <c r="A397" s="11">
        <f t="shared" si="6"/>
        <v>167388</v>
      </c>
      <c r="B397" s="12" t="s">
        <v>419</v>
      </c>
      <c r="C397" s="4" t="s">
        <v>616</v>
      </c>
      <c r="D397" s="4">
        <v>14916999</v>
      </c>
      <c r="E397" t="s">
        <v>695</v>
      </c>
      <c r="F397" s="4">
        <v>9606</v>
      </c>
      <c r="G397" s="5" t="s">
        <v>606</v>
      </c>
      <c r="H397">
        <v>15</v>
      </c>
      <c r="I397" s="5">
        <v>167388</v>
      </c>
    </row>
    <row r="398" spans="1:9" x14ac:dyDescent="0.25">
      <c r="A398" s="11">
        <f t="shared" si="6"/>
        <v>167388</v>
      </c>
      <c r="B398" s="12" t="s">
        <v>467</v>
      </c>
      <c r="C398" s="4" t="s">
        <v>616</v>
      </c>
      <c r="D398" s="4">
        <v>14916999</v>
      </c>
      <c r="E398" t="s">
        <v>695</v>
      </c>
      <c r="F398" s="4">
        <v>9606</v>
      </c>
      <c r="G398" s="5" t="s">
        <v>606</v>
      </c>
      <c r="H398">
        <v>15</v>
      </c>
      <c r="I398" s="5">
        <v>167388</v>
      </c>
    </row>
    <row r="399" spans="1:9" x14ac:dyDescent="0.25">
      <c r="A399" s="11">
        <f t="shared" si="6"/>
        <v>167389</v>
      </c>
      <c r="B399" s="1" t="s">
        <v>95</v>
      </c>
      <c r="D399" s="4">
        <v>14916999</v>
      </c>
      <c r="E399" t="s">
        <v>695</v>
      </c>
      <c r="F399" s="4">
        <v>9606</v>
      </c>
      <c r="G399" s="5" t="s">
        <v>606</v>
      </c>
      <c r="H399">
        <v>17</v>
      </c>
      <c r="I399" s="5">
        <v>167389</v>
      </c>
    </row>
    <row r="400" spans="1:9" x14ac:dyDescent="0.25">
      <c r="A400" s="11">
        <f t="shared" si="6"/>
        <v>167389</v>
      </c>
      <c r="B400" s="1" t="s">
        <v>133</v>
      </c>
      <c r="D400" s="4">
        <v>14916999</v>
      </c>
      <c r="E400" t="s">
        <v>695</v>
      </c>
      <c r="F400" s="4">
        <v>9606</v>
      </c>
      <c r="G400" s="5" t="s">
        <v>606</v>
      </c>
      <c r="H400">
        <v>17</v>
      </c>
      <c r="I400" s="5">
        <v>167389</v>
      </c>
    </row>
    <row r="401" spans="1:9" x14ac:dyDescent="0.25">
      <c r="A401" s="11">
        <f t="shared" si="6"/>
        <v>167389</v>
      </c>
      <c r="B401" s="1" t="s">
        <v>160</v>
      </c>
      <c r="D401" s="4">
        <v>14916999</v>
      </c>
      <c r="E401" t="s">
        <v>695</v>
      </c>
      <c r="F401" s="4">
        <v>9606</v>
      </c>
      <c r="G401" s="5" t="s">
        <v>606</v>
      </c>
      <c r="H401">
        <v>17</v>
      </c>
      <c r="I401" s="5">
        <v>167389</v>
      </c>
    </row>
    <row r="402" spans="1:9" x14ac:dyDescent="0.25">
      <c r="A402" s="11">
        <f t="shared" si="6"/>
        <v>167412</v>
      </c>
      <c r="B402" s="12" t="s">
        <v>250</v>
      </c>
      <c r="C402" s="4" t="s">
        <v>616</v>
      </c>
      <c r="D402" s="4">
        <v>1143492</v>
      </c>
      <c r="E402" t="s">
        <v>694</v>
      </c>
      <c r="F402" s="4">
        <v>9606</v>
      </c>
      <c r="G402" s="5" t="s">
        <v>606</v>
      </c>
      <c r="H402">
        <v>14</v>
      </c>
      <c r="I402" s="5">
        <v>167412</v>
      </c>
    </row>
    <row r="403" spans="1:9" x14ac:dyDescent="0.25">
      <c r="A403" s="11">
        <f t="shared" si="6"/>
        <v>167412</v>
      </c>
      <c r="B403" s="1" t="s">
        <v>9</v>
      </c>
      <c r="D403" s="4">
        <v>1143492</v>
      </c>
      <c r="E403" t="s">
        <v>694</v>
      </c>
      <c r="F403" s="4">
        <v>9606</v>
      </c>
      <c r="G403" s="5" t="s">
        <v>606</v>
      </c>
      <c r="H403">
        <v>17</v>
      </c>
      <c r="I403" s="5">
        <v>167412</v>
      </c>
    </row>
    <row r="404" spans="1:9" x14ac:dyDescent="0.25">
      <c r="A404" s="11">
        <f t="shared" si="6"/>
        <v>167412</v>
      </c>
      <c r="B404" s="12" t="s">
        <v>500</v>
      </c>
      <c r="C404" s="4" t="s">
        <v>616</v>
      </c>
      <c r="D404" s="4">
        <v>1143492</v>
      </c>
      <c r="E404" t="s">
        <v>694</v>
      </c>
      <c r="F404" s="4">
        <v>9606</v>
      </c>
      <c r="G404" s="5" t="s">
        <v>606</v>
      </c>
      <c r="H404">
        <v>17</v>
      </c>
      <c r="I404" s="5">
        <v>167412</v>
      </c>
    </row>
    <row r="405" spans="1:9" x14ac:dyDescent="0.25">
      <c r="A405" s="11">
        <f t="shared" si="6"/>
        <v>167412</v>
      </c>
      <c r="B405" s="1" t="s">
        <v>182</v>
      </c>
      <c r="D405" s="4">
        <v>1143492</v>
      </c>
      <c r="E405" t="s">
        <v>694</v>
      </c>
      <c r="F405" s="4">
        <v>9606</v>
      </c>
      <c r="G405" s="5" t="s">
        <v>606</v>
      </c>
      <c r="H405">
        <v>15</v>
      </c>
      <c r="I405" s="5">
        <v>167412</v>
      </c>
    </row>
    <row r="406" spans="1:9" x14ac:dyDescent="0.25">
      <c r="A406" s="11">
        <f t="shared" si="6"/>
        <v>167416</v>
      </c>
      <c r="B406" s="12" t="s">
        <v>371</v>
      </c>
      <c r="C406" s="4" t="s">
        <v>616</v>
      </c>
      <c r="D406" s="4">
        <v>14916999</v>
      </c>
      <c r="E406" t="s">
        <v>695</v>
      </c>
      <c r="F406" s="4">
        <v>9606</v>
      </c>
      <c r="G406" s="5" t="s">
        <v>606</v>
      </c>
      <c r="H406">
        <v>17</v>
      </c>
      <c r="I406" s="5">
        <v>167416</v>
      </c>
    </row>
    <row r="407" spans="1:9" x14ac:dyDescent="0.25">
      <c r="A407" s="11">
        <f t="shared" si="6"/>
        <v>167416</v>
      </c>
      <c r="B407" s="12" t="s">
        <v>502</v>
      </c>
      <c r="C407" s="4" t="s">
        <v>616</v>
      </c>
      <c r="D407" s="4">
        <v>14916999</v>
      </c>
      <c r="E407" t="s">
        <v>695</v>
      </c>
      <c r="F407" s="4">
        <v>9606</v>
      </c>
      <c r="G407" s="5" t="s">
        <v>606</v>
      </c>
      <c r="H407">
        <v>17</v>
      </c>
      <c r="I407" s="5">
        <v>167416</v>
      </c>
    </row>
    <row r="408" spans="1:9" x14ac:dyDescent="0.25">
      <c r="A408" s="11">
        <f t="shared" si="6"/>
        <v>167417</v>
      </c>
      <c r="B408" s="1" t="s">
        <v>88</v>
      </c>
      <c r="D408" s="4">
        <v>14916999</v>
      </c>
      <c r="E408" t="s">
        <v>695</v>
      </c>
      <c r="F408" s="4">
        <v>9606</v>
      </c>
      <c r="G408" s="5" t="s">
        <v>606</v>
      </c>
      <c r="H408">
        <v>17</v>
      </c>
      <c r="I408" s="5">
        <v>167417</v>
      </c>
    </row>
    <row r="409" spans="1:9" x14ac:dyDescent="0.25">
      <c r="A409" s="11">
        <f t="shared" si="6"/>
        <v>167417</v>
      </c>
      <c r="B409" s="1" t="s">
        <v>184</v>
      </c>
      <c r="D409" s="4">
        <v>14916999</v>
      </c>
      <c r="E409" t="s">
        <v>695</v>
      </c>
      <c r="F409" s="4">
        <v>9606</v>
      </c>
      <c r="G409" s="5" t="s">
        <v>606</v>
      </c>
      <c r="H409">
        <v>17</v>
      </c>
      <c r="I409" s="5">
        <v>167417</v>
      </c>
    </row>
    <row r="410" spans="1:9" x14ac:dyDescent="0.25">
      <c r="A410" s="11">
        <f t="shared" si="6"/>
        <v>167431</v>
      </c>
      <c r="B410" s="12" t="s">
        <v>343</v>
      </c>
      <c r="C410" s="4" t="s">
        <v>622</v>
      </c>
      <c r="D410" s="4">
        <v>14916999</v>
      </c>
      <c r="E410" t="s">
        <v>695</v>
      </c>
      <c r="F410" s="4">
        <v>9606</v>
      </c>
      <c r="G410" s="5" t="s">
        <v>606</v>
      </c>
      <c r="H410">
        <v>17</v>
      </c>
      <c r="I410" s="5">
        <v>167431</v>
      </c>
    </row>
    <row r="411" spans="1:9" x14ac:dyDescent="0.25">
      <c r="A411" s="11">
        <f t="shared" si="6"/>
        <v>167431</v>
      </c>
      <c r="B411" s="1" t="s">
        <v>74</v>
      </c>
      <c r="D411" s="4">
        <v>14916999</v>
      </c>
      <c r="E411" t="s">
        <v>695</v>
      </c>
      <c r="F411" s="4">
        <v>9606</v>
      </c>
      <c r="G411" s="5" t="s">
        <v>606</v>
      </c>
      <c r="H411">
        <v>17</v>
      </c>
      <c r="I411" s="5">
        <v>167431</v>
      </c>
    </row>
    <row r="412" spans="1:9" x14ac:dyDescent="0.25">
      <c r="A412" s="11">
        <f t="shared" si="6"/>
        <v>167431</v>
      </c>
      <c r="B412" s="12" t="s">
        <v>513</v>
      </c>
      <c r="C412" s="4" t="s">
        <v>622</v>
      </c>
      <c r="D412" s="4">
        <v>14916999</v>
      </c>
      <c r="E412" t="s">
        <v>695</v>
      </c>
      <c r="F412" s="4">
        <v>9606</v>
      </c>
      <c r="G412" s="5" t="s">
        <v>606</v>
      </c>
      <c r="H412">
        <v>17</v>
      </c>
      <c r="I412" s="5">
        <v>167431</v>
      </c>
    </row>
    <row r="413" spans="1:9" x14ac:dyDescent="0.25">
      <c r="A413" s="11">
        <f t="shared" si="6"/>
        <v>167431</v>
      </c>
      <c r="B413" s="1" t="s">
        <v>194</v>
      </c>
      <c r="D413" s="4">
        <v>14916999</v>
      </c>
      <c r="E413" t="s">
        <v>695</v>
      </c>
      <c r="F413" s="4">
        <v>9606</v>
      </c>
      <c r="G413" s="5" t="s">
        <v>606</v>
      </c>
      <c r="H413">
        <v>17</v>
      </c>
      <c r="I413" s="5">
        <v>167431</v>
      </c>
    </row>
    <row r="414" spans="1:9" x14ac:dyDescent="0.25">
      <c r="A414" s="11">
        <f t="shared" si="6"/>
        <v>167433</v>
      </c>
      <c r="B414" s="12" t="s">
        <v>277</v>
      </c>
      <c r="C414" s="4" t="s">
        <v>616</v>
      </c>
      <c r="D414" s="4">
        <v>1143492</v>
      </c>
      <c r="E414" t="s">
        <v>694</v>
      </c>
      <c r="F414" s="4">
        <v>9606</v>
      </c>
      <c r="G414" s="5" t="s">
        <v>606</v>
      </c>
      <c r="H414">
        <v>17</v>
      </c>
      <c r="I414" s="5">
        <v>167433</v>
      </c>
    </row>
    <row r="415" spans="1:9" x14ac:dyDescent="0.25">
      <c r="A415" s="11">
        <f t="shared" si="6"/>
        <v>167433</v>
      </c>
      <c r="B415" s="1" t="s">
        <v>26</v>
      </c>
      <c r="D415" s="4">
        <v>1143492</v>
      </c>
      <c r="E415" t="s">
        <v>694</v>
      </c>
      <c r="F415" s="4">
        <v>9606</v>
      </c>
      <c r="G415" s="5" t="s">
        <v>606</v>
      </c>
      <c r="H415">
        <v>17</v>
      </c>
      <c r="I415" s="5">
        <v>167433</v>
      </c>
    </row>
    <row r="416" spans="1:9" x14ac:dyDescent="0.25">
      <c r="A416" s="11">
        <f t="shared" si="6"/>
        <v>167433</v>
      </c>
      <c r="B416" s="12" t="s">
        <v>514</v>
      </c>
      <c r="C416" s="4" t="s">
        <v>616</v>
      </c>
      <c r="D416" s="4">
        <v>1143492</v>
      </c>
      <c r="E416" t="s">
        <v>694</v>
      </c>
      <c r="F416" s="4">
        <v>9606</v>
      </c>
      <c r="G416" s="5" t="s">
        <v>606</v>
      </c>
      <c r="H416">
        <v>15</v>
      </c>
      <c r="I416" s="5">
        <v>167433</v>
      </c>
    </row>
    <row r="417" spans="1:9" x14ac:dyDescent="0.25">
      <c r="A417" s="11">
        <f t="shared" si="6"/>
        <v>167433</v>
      </c>
      <c r="B417" s="1" t="s">
        <v>195</v>
      </c>
      <c r="D417" s="4">
        <v>1143492</v>
      </c>
      <c r="E417" t="s">
        <v>694</v>
      </c>
      <c r="F417" s="4">
        <v>9606</v>
      </c>
      <c r="G417" s="5" t="s">
        <v>606</v>
      </c>
      <c r="H417">
        <v>15</v>
      </c>
      <c r="I417" s="5">
        <v>167433</v>
      </c>
    </row>
    <row r="418" spans="1:9" x14ac:dyDescent="0.25">
      <c r="A418" s="11">
        <f t="shared" si="6"/>
        <v>167435</v>
      </c>
      <c r="B418" s="12" t="s">
        <v>373</v>
      </c>
      <c r="C418" s="4" t="s">
        <v>616</v>
      </c>
      <c r="D418" s="4">
        <v>14916999</v>
      </c>
      <c r="E418" t="s">
        <v>695</v>
      </c>
      <c r="F418" s="4">
        <v>9606</v>
      </c>
      <c r="G418" s="5" t="s">
        <v>606</v>
      </c>
      <c r="H418">
        <v>17</v>
      </c>
      <c r="I418" s="5">
        <v>167435</v>
      </c>
    </row>
    <row r="419" spans="1:9" x14ac:dyDescent="0.25">
      <c r="A419" s="11">
        <f t="shared" si="6"/>
        <v>167435</v>
      </c>
      <c r="B419" s="1" t="s">
        <v>90</v>
      </c>
      <c r="D419" s="4">
        <v>14916999</v>
      </c>
      <c r="E419" t="s">
        <v>695</v>
      </c>
      <c r="F419" s="4">
        <v>9606</v>
      </c>
      <c r="G419" s="5" t="s">
        <v>606</v>
      </c>
      <c r="H419">
        <v>17</v>
      </c>
      <c r="I419" s="5">
        <v>167435</v>
      </c>
    </row>
    <row r="420" spans="1:9" x14ac:dyDescent="0.25">
      <c r="A420" s="11">
        <f t="shared" si="6"/>
        <v>167435</v>
      </c>
      <c r="B420" s="12" t="s">
        <v>515</v>
      </c>
      <c r="C420" s="4" t="s">
        <v>616</v>
      </c>
      <c r="D420" s="4">
        <v>14916999</v>
      </c>
      <c r="E420" t="s">
        <v>695</v>
      </c>
      <c r="F420" s="4">
        <v>9606</v>
      </c>
      <c r="G420" s="5" t="s">
        <v>606</v>
      </c>
      <c r="H420">
        <v>15</v>
      </c>
      <c r="I420" s="5">
        <v>167435</v>
      </c>
    </row>
    <row r="421" spans="1:9" x14ac:dyDescent="0.25">
      <c r="A421" s="11">
        <f t="shared" si="6"/>
        <v>167435</v>
      </c>
      <c r="B421" s="1" t="s">
        <v>196</v>
      </c>
      <c r="D421" s="4">
        <v>14916999</v>
      </c>
      <c r="E421" t="s">
        <v>695</v>
      </c>
      <c r="F421" s="4">
        <v>9606</v>
      </c>
      <c r="G421" s="5" t="s">
        <v>606</v>
      </c>
      <c r="H421">
        <v>17</v>
      </c>
      <c r="I421" s="5">
        <v>167435</v>
      </c>
    </row>
    <row r="422" spans="1:9" x14ac:dyDescent="0.25">
      <c r="A422" s="11">
        <f t="shared" si="6"/>
        <v>167440</v>
      </c>
      <c r="B422" s="12" t="s">
        <v>368</v>
      </c>
      <c r="C422" s="4" t="s">
        <v>616</v>
      </c>
      <c r="D422" s="4">
        <v>1143492</v>
      </c>
      <c r="E422" t="s">
        <v>694</v>
      </c>
      <c r="F422" s="4">
        <v>9606</v>
      </c>
      <c r="G422" s="5" t="s">
        <v>606</v>
      </c>
      <c r="H422">
        <v>17</v>
      </c>
      <c r="I422" s="5">
        <v>167440</v>
      </c>
    </row>
    <row r="423" spans="1:9" x14ac:dyDescent="0.25">
      <c r="A423" s="11">
        <f t="shared" si="6"/>
        <v>167440</v>
      </c>
      <c r="B423" s="1" t="s">
        <v>85</v>
      </c>
      <c r="D423" s="4">
        <v>1143492</v>
      </c>
      <c r="E423" t="s">
        <v>694</v>
      </c>
      <c r="F423" s="4">
        <v>9606</v>
      </c>
      <c r="G423" s="5" t="s">
        <v>606</v>
      </c>
      <c r="H423">
        <v>17</v>
      </c>
      <c r="I423" s="5">
        <v>167440</v>
      </c>
    </row>
    <row r="424" spans="1:9" x14ac:dyDescent="0.25">
      <c r="A424" s="11">
        <f t="shared" si="6"/>
        <v>167440</v>
      </c>
      <c r="B424" s="12" t="s">
        <v>518</v>
      </c>
      <c r="C424" s="4" t="s">
        <v>616</v>
      </c>
      <c r="D424" s="4">
        <v>1143492</v>
      </c>
      <c r="E424" t="s">
        <v>694</v>
      </c>
      <c r="F424" s="4">
        <v>9606</v>
      </c>
      <c r="G424" s="5" t="s">
        <v>606</v>
      </c>
      <c r="H424">
        <v>17</v>
      </c>
      <c r="I424" s="5">
        <v>167440</v>
      </c>
    </row>
    <row r="425" spans="1:9" x14ac:dyDescent="0.25">
      <c r="A425" s="11">
        <f t="shared" si="6"/>
        <v>167440</v>
      </c>
      <c r="B425" s="1" t="s">
        <v>199</v>
      </c>
      <c r="D425" s="4">
        <v>1143492</v>
      </c>
      <c r="E425" t="s">
        <v>694</v>
      </c>
      <c r="F425" s="4">
        <v>9606</v>
      </c>
      <c r="G425" s="5" t="s">
        <v>606</v>
      </c>
      <c r="H425">
        <v>17</v>
      </c>
      <c r="I425" s="5">
        <v>167440</v>
      </c>
    </row>
    <row r="426" spans="1:9" x14ac:dyDescent="0.25">
      <c r="A426" s="11">
        <f t="shared" si="6"/>
        <v>167444</v>
      </c>
      <c r="B426" s="12" t="s">
        <v>302</v>
      </c>
      <c r="C426" s="4" t="s">
        <v>622</v>
      </c>
      <c r="D426" s="4">
        <v>14916999</v>
      </c>
      <c r="E426" t="s">
        <v>695</v>
      </c>
      <c r="F426" s="4">
        <v>9606</v>
      </c>
      <c r="G426" s="5" t="s">
        <v>606</v>
      </c>
      <c r="H426">
        <v>17</v>
      </c>
      <c r="I426" s="5">
        <v>167444</v>
      </c>
    </row>
    <row r="427" spans="1:9" x14ac:dyDescent="0.25">
      <c r="A427" s="11">
        <f t="shared" si="6"/>
        <v>167444</v>
      </c>
      <c r="B427" s="1" t="s">
        <v>50</v>
      </c>
      <c r="D427" s="4">
        <v>14916999</v>
      </c>
      <c r="E427" t="s">
        <v>695</v>
      </c>
      <c r="F427" s="4">
        <v>9606</v>
      </c>
      <c r="G427" s="5" t="s">
        <v>606</v>
      </c>
      <c r="H427">
        <v>12</v>
      </c>
      <c r="I427" s="5">
        <v>167444</v>
      </c>
    </row>
    <row r="428" spans="1:9" x14ac:dyDescent="0.25">
      <c r="A428" s="11">
        <f t="shared" si="6"/>
        <v>167444</v>
      </c>
      <c r="B428" s="12" t="s">
        <v>520</v>
      </c>
      <c r="C428" s="4" t="s">
        <v>622</v>
      </c>
      <c r="D428" s="4">
        <v>14916999</v>
      </c>
      <c r="E428" t="s">
        <v>695</v>
      </c>
      <c r="F428" s="4">
        <v>9606</v>
      </c>
      <c r="G428" s="5" t="s">
        <v>606</v>
      </c>
      <c r="H428">
        <v>12</v>
      </c>
      <c r="I428" s="5">
        <v>167444</v>
      </c>
    </row>
    <row r="429" spans="1:9" x14ac:dyDescent="0.25">
      <c r="A429" s="11">
        <f t="shared" si="6"/>
        <v>167444</v>
      </c>
      <c r="B429" s="1" t="s">
        <v>201</v>
      </c>
      <c r="D429" s="4">
        <v>14916999</v>
      </c>
      <c r="E429" t="s">
        <v>695</v>
      </c>
      <c r="F429" s="4">
        <v>9606</v>
      </c>
      <c r="G429" s="5" t="s">
        <v>606</v>
      </c>
      <c r="H429">
        <v>17</v>
      </c>
      <c r="I429" s="5">
        <v>167444</v>
      </c>
    </row>
    <row r="430" spans="1:9" x14ac:dyDescent="0.25">
      <c r="A430" s="11">
        <f t="shared" si="6"/>
        <v>167459</v>
      </c>
      <c r="B430" s="12" t="s">
        <v>286</v>
      </c>
      <c r="C430" s="4" t="s">
        <v>622</v>
      </c>
      <c r="D430" s="4">
        <v>14916999</v>
      </c>
      <c r="E430" t="s">
        <v>695</v>
      </c>
      <c r="F430" s="4">
        <v>9606</v>
      </c>
      <c r="G430" s="5" t="s">
        <v>606</v>
      </c>
      <c r="H430">
        <v>17</v>
      </c>
      <c r="I430" s="5">
        <v>167459</v>
      </c>
    </row>
    <row r="431" spans="1:9" x14ac:dyDescent="0.25">
      <c r="A431" s="11">
        <f t="shared" si="6"/>
        <v>167459</v>
      </c>
      <c r="B431" s="1" t="s">
        <v>35</v>
      </c>
      <c r="D431" s="4">
        <v>14916999</v>
      </c>
      <c r="E431" t="s">
        <v>695</v>
      </c>
      <c r="F431" s="4">
        <v>9606</v>
      </c>
      <c r="G431" s="5" t="s">
        <v>606</v>
      </c>
      <c r="H431">
        <v>17</v>
      </c>
      <c r="I431" s="5">
        <v>167459</v>
      </c>
    </row>
    <row r="432" spans="1:9" x14ac:dyDescent="0.25">
      <c r="A432" s="11">
        <f t="shared" si="6"/>
        <v>167459</v>
      </c>
      <c r="B432" s="12" t="s">
        <v>526</v>
      </c>
      <c r="C432" s="4" t="s">
        <v>622</v>
      </c>
      <c r="D432" s="4">
        <v>14916999</v>
      </c>
      <c r="E432" t="s">
        <v>695</v>
      </c>
      <c r="F432" s="4">
        <v>9606</v>
      </c>
      <c r="G432" s="5" t="s">
        <v>606</v>
      </c>
      <c r="H432">
        <v>17</v>
      </c>
      <c r="I432" s="5">
        <v>167459</v>
      </c>
    </row>
    <row r="433" spans="1:9" x14ac:dyDescent="0.25">
      <c r="A433" s="11">
        <f t="shared" si="6"/>
        <v>167459</v>
      </c>
      <c r="B433" s="1" t="s">
        <v>207</v>
      </c>
      <c r="D433" s="4">
        <v>14916999</v>
      </c>
      <c r="E433" t="s">
        <v>695</v>
      </c>
      <c r="F433" s="4">
        <v>9606</v>
      </c>
      <c r="G433" s="5" t="s">
        <v>606</v>
      </c>
      <c r="H433">
        <v>13</v>
      </c>
      <c r="I433" s="5">
        <v>167459</v>
      </c>
    </row>
    <row r="434" spans="1:9" x14ac:dyDescent="0.25">
      <c r="A434" s="11">
        <f t="shared" si="6"/>
        <v>178121</v>
      </c>
      <c r="B434" s="12" t="s">
        <v>264</v>
      </c>
      <c r="C434" s="4" t="s">
        <v>697</v>
      </c>
      <c r="D434" s="4">
        <v>730038</v>
      </c>
      <c r="E434" t="s">
        <v>698</v>
      </c>
      <c r="F434" s="4">
        <v>9606</v>
      </c>
      <c r="G434" s="5" t="s">
        <v>606</v>
      </c>
      <c r="H434">
        <v>17</v>
      </c>
      <c r="I434" s="5">
        <v>178121</v>
      </c>
    </row>
    <row r="435" spans="1:9" x14ac:dyDescent="0.25">
      <c r="A435" s="11">
        <f t="shared" si="6"/>
        <v>178121</v>
      </c>
      <c r="B435" s="1" t="s">
        <v>21</v>
      </c>
      <c r="D435" s="4">
        <v>730038</v>
      </c>
      <c r="E435" t="s">
        <v>698</v>
      </c>
      <c r="F435" s="4">
        <v>9606</v>
      </c>
      <c r="G435" s="5" t="s">
        <v>606</v>
      </c>
      <c r="H435">
        <v>17</v>
      </c>
      <c r="I435" s="5">
        <v>178121</v>
      </c>
    </row>
    <row r="436" spans="1:9" x14ac:dyDescent="0.25">
      <c r="A436" s="11">
        <f t="shared" si="6"/>
        <v>178122</v>
      </c>
      <c r="B436" s="12" t="s">
        <v>276</v>
      </c>
      <c r="C436" s="4" t="s">
        <v>679</v>
      </c>
      <c r="D436" s="4">
        <v>46397333</v>
      </c>
      <c r="E436" t="s">
        <v>699</v>
      </c>
      <c r="F436" s="4">
        <v>9606</v>
      </c>
      <c r="G436" s="5" t="s">
        <v>606</v>
      </c>
      <c r="H436">
        <v>16</v>
      </c>
      <c r="I436" s="5">
        <v>178122</v>
      </c>
    </row>
    <row r="437" spans="1:9" x14ac:dyDescent="0.25">
      <c r="A437" s="11">
        <f t="shared" si="6"/>
        <v>178122</v>
      </c>
      <c r="B437" s="1" t="s">
        <v>25</v>
      </c>
      <c r="D437" s="4">
        <v>46397333</v>
      </c>
      <c r="E437" t="s">
        <v>699</v>
      </c>
      <c r="F437" s="4">
        <v>9606</v>
      </c>
      <c r="G437" s="5" t="s">
        <v>606</v>
      </c>
      <c r="H437">
        <v>16</v>
      </c>
      <c r="I437" s="5">
        <v>178122</v>
      </c>
    </row>
    <row r="438" spans="1:9" x14ac:dyDescent="0.25">
      <c r="A438" s="11">
        <f t="shared" si="6"/>
        <v>178122</v>
      </c>
      <c r="B438" s="12" t="s">
        <v>279</v>
      </c>
      <c r="C438" s="4" t="s">
        <v>679</v>
      </c>
      <c r="D438" s="4">
        <v>46397333</v>
      </c>
      <c r="E438" t="s">
        <v>699</v>
      </c>
      <c r="F438" s="4">
        <v>9606</v>
      </c>
      <c r="G438" s="5" t="s">
        <v>606</v>
      </c>
      <c r="H438">
        <v>16</v>
      </c>
      <c r="I438" s="5">
        <v>178122</v>
      </c>
    </row>
    <row r="439" spans="1:9" x14ac:dyDescent="0.25">
      <c r="A439" s="11">
        <f t="shared" si="6"/>
        <v>178122</v>
      </c>
      <c r="B439" s="1" t="s">
        <v>28</v>
      </c>
      <c r="D439" s="4">
        <v>46397333</v>
      </c>
      <c r="E439" t="s">
        <v>699</v>
      </c>
      <c r="F439" s="4">
        <v>9606</v>
      </c>
      <c r="G439" s="5" t="s">
        <v>606</v>
      </c>
      <c r="H439">
        <v>13</v>
      </c>
      <c r="I439" s="5">
        <v>178122</v>
      </c>
    </row>
    <row r="440" spans="1:9" x14ac:dyDescent="0.25">
      <c r="A440" s="11">
        <f t="shared" si="6"/>
        <v>178125</v>
      </c>
      <c r="B440" s="12" t="s">
        <v>285</v>
      </c>
      <c r="C440" s="4" t="s">
        <v>623</v>
      </c>
      <c r="D440" s="4">
        <v>46397333</v>
      </c>
      <c r="E440" t="s">
        <v>699</v>
      </c>
      <c r="F440" s="4">
        <v>9606</v>
      </c>
      <c r="G440" s="5" t="s">
        <v>606</v>
      </c>
      <c r="H440">
        <v>17</v>
      </c>
      <c r="I440" s="5">
        <v>178125</v>
      </c>
    </row>
    <row r="441" spans="1:9" x14ac:dyDescent="0.25">
      <c r="A441" s="11">
        <f t="shared" si="6"/>
        <v>178125</v>
      </c>
      <c r="B441" s="1" t="s">
        <v>34</v>
      </c>
      <c r="D441" s="4">
        <v>46397333</v>
      </c>
      <c r="E441" t="s">
        <v>699</v>
      </c>
      <c r="F441" s="4">
        <v>9606</v>
      </c>
      <c r="G441" s="5" t="s">
        <v>606</v>
      </c>
      <c r="H441">
        <v>17</v>
      </c>
      <c r="I441" s="5">
        <v>178125</v>
      </c>
    </row>
    <row r="442" spans="1:9" x14ac:dyDescent="0.25">
      <c r="A442" s="11">
        <f t="shared" si="6"/>
        <v>178128</v>
      </c>
      <c r="B442" s="12" t="s">
        <v>297</v>
      </c>
      <c r="C442" s="4" t="s">
        <v>646</v>
      </c>
      <c r="D442" s="4">
        <v>114039</v>
      </c>
      <c r="E442" t="s">
        <v>700</v>
      </c>
      <c r="F442" s="4">
        <v>9606</v>
      </c>
      <c r="G442" s="5" t="s">
        <v>606</v>
      </c>
      <c r="H442">
        <v>17</v>
      </c>
      <c r="I442" s="5">
        <v>178128</v>
      </c>
    </row>
    <row r="443" spans="1:9" x14ac:dyDescent="0.25">
      <c r="A443" s="11">
        <f t="shared" si="6"/>
        <v>178128</v>
      </c>
      <c r="B443" s="1" t="s">
        <v>45</v>
      </c>
      <c r="D443" s="4">
        <v>114039</v>
      </c>
      <c r="E443" t="s">
        <v>700</v>
      </c>
      <c r="F443" s="4">
        <v>9606</v>
      </c>
      <c r="G443" s="5" t="s">
        <v>606</v>
      </c>
      <c r="H443">
        <v>16</v>
      </c>
      <c r="I443" s="5">
        <v>178128</v>
      </c>
    </row>
    <row r="444" spans="1:9" x14ac:dyDescent="0.25">
      <c r="A444" s="11">
        <f t="shared" si="6"/>
        <v>178137</v>
      </c>
      <c r="B444" s="12" t="s">
        <v>337</v>
      </c>
      <c r="C444" s="4" t="s">
        <v>697</v>
      </c>
      <c r="D444" s="4">
        <v>46397333</v>
      </c>
      <c r="E444" t="s">
        <v>699</v>
      </c>
      <c r="F444" s="4">
        <v>9606</v>
      </c>
      <c r="G444" s="5" t="s">
        <v>606</v>
      </c>
      <c r="H444">
        <v>17</v>
      </c>
      <c r="I444" s="5">
        <v>178137</v>
      </c>
    </row>
    <row r="445" spans="1:9" x14ac:dyDescent="0.25">
      <c r="A445" s="11">
        <f t="shared" si="6"/>
        <v>178137</v>
      </c>
      <c r="B445" s="1" t="s">
        <v>68</v>
      </c>
      <c r="D445" s="4">
        <v>46397333</v>
      </c>
      <c r="E445" t="s">
        <v>699</v>
      </c>
      <c r="F445" s="4">
        <v>9606</v>
      </c>
      <c r="G445" s="5" t="s">
        <v>606</v>
      </c>
      <c r="H445">
        <v>17</v>
      </c>
      <c r="I445" s="5">
        <v>178137</v>
      </c>
    </row>
    <row r="446" spans="1:9" x14ac:dyDescent="0.25">
      <c r="A446" s="11">
        <f t="shared" si="6"/>
        <v>178140</v>
      </c>
      <c r="B446" s="12" t="s">
        <v>377</v>
      </c>
      <c r="C446" s="4" t="s">
        <v>616</v>
      </c>
      <c r="D446" s="4">
        <v>46397333</v>
      </c>
      <c r="E446" t="s">
        <v>699</v>
      </c>
      <c r="F446" s="4">
        <v>9606</v>
      </c>
      <c r="G446" s="5" t="s">
        <v>606</v>
      </c>
      <c r="H446">
        <v>17</v>
      </c>
      <c r="I446" s="5">
        <v>178140</v>
      </c>
    </row>
    <row r="447" spans="1:9" x14ac:dyDescent="0.25">
      <c r="A447" s="11">
        <f t="shared" si="6"/>
        <v>178140</v>
      </c>
      <c r="B447" s="1" t="s">
        <v>94</v>
      </c>
      <c r="D447" s="4">
        <v>46397333</v>
      </c>
      <c r="E447" t="s">
        <v>699</v>
      </c>
      <c r="F447" s="4">
        <v>9606</v>
      </c>
      <c r="G447" s="5" t="s">
        <v>606</v>
      </c>
      <c r="H447">
        <v>17</v>
      </c>
      <c r="I447" s="5">
        <v>178140</v>
      </c>
    </row>
    <row r="448" spans="1:9" x14ac:dyDescent="0.25">
      <c r="A448" s="11">
        <f t="shared" si="6"/>
        <v>178141</v>
      </c>
      <c r="B448" s="12" t="s">
        <v>392</v>
      </c>
      <c r="C448" s="4" t="s">
        <v>701</v>
      </c>
      <c r="D448" s="4">
        <v>730038</v>
      </c>
      <c r="E448" t="s">
        <v>698</v>
      </c>
      <c r="F448" s="4">
        <v>9606</v>
      </c>
      <c r="G448" s="5" t="s">
        <v>606</v>
      </c>
      <c r="H448">
        <v>17</v>
      </c>
      <c r="I448" s="5">
        <v>178141</v>
      </c>
    </row>
    <row r="449" spans="1:9" x14ac:dyDescent="0.25">
      <c r="A449" s="11">
        <f t="shared" si="6"/>
        <v>178141</v>
      </c>
      <c r="B449" s="1" t="s">
        <v>106</v>
      </c>
      <c r="D449" s="4">
        <v>730038</v>
      </c>
      <c r="E449" t="s">
        <v>698</v>
      </c>
      <c r="F449" s="4">
        <v>9606</v>
      </c>
      <c r="G449" s="5" t="s">
        <v>606</v>
      </c>
      <c r="H449">
        <v>16</v>
      </c>
      <c r="I449" s="5">
        <v>178141</v>
      </c>
    </row>
    <row r="450" spans="1:9" x14ac:dyDescent="0.25">
      <c r="A450" s="11">
        <f t="shared" si="6"/>
        <v>178143</v>
      </c>
      <c r="B450" s="12" t="s">
        <v>399</v>
      </c>
      <c r="C450" s="4" t="s">
        <v>702</v>
      </c>
      <c r="D450" s="4">
        <v>114039</v>
      </c>
      <c r="E450" t="s">
        <v>700</v>
      </c>
      <c r="F450" s="4">
        <v>9606</v>
      </c>
      <c r="G450" s="5" t="s">
        <v>606</v>
      </c>
      <c r="H450">
        <v>17</v>
      </c>
      <c r="I450" s="5">
        <v>178143</v>
      </c>
    </row>
    <row r="451" spans="1:9" x14ac:dyDescent="0.25">
      <c r="A451" s="11">
        <f t="shared" si="6"/>
        <v>178143</v>
      </c>
      <c r="B451" s="1" t="s">
        <v>113</v>
      </c>
      <c r="D451" s="4">
        <v>114039</v>
      </c>
      <c r="E451" t="s">
        <v>700</v>
      </c>
      <c r="F451" s="4">
        <v>9606</v>
      </c>
      <c r="G451" s="5" t="s">
        <v>606</v>
      </c>
      <c r="H451">
        <v>17</v>
      </c>
      <c r="I451" s="5">
        <v>178143</v>
      </c>
    </row>
    <row r="452" spans="1:9" x14ac:dyDescent="0.25">
      <c r="A452" s="11">
        <f t="shared" si="6"/>
        <v>178143</v>
      </c>
      <c r="B452" s="12" t="s">
        <v>527</v>
      </c>
      <c r="C452" s="4" t="s">
        <v>702</v>
      </c>
      <c r="D452" s="4">
        <v>114039</v>
      </c>
      <c r="E452" t="s">
        <v>700</v>
      </c>
      <c r="F452" s="4">
        <v>9606</v>
      </c>
      <c r="G452" s="5" t="s">
        <v>606</v>
      </c>
      <c r="H452">
        <v>17</v>
      </c>
      <c r="I452" s="5">
        <v>178143</v>
      </c>
    </row>
    <row r="453" spans="1:9" x14ac:dyDescent="0.25">
      <c r="A453" s="11">
        <f t="shared" si="6"/>
        <v>178143</v>
      </c>
      <c r="B453" s="1" t="s">
        <v>208</v>
      </c>
      <c r="D453" s="4">
        <v>114039</v>
      </c>
      <c r="E453" t="s">
        <v>700</v>
      </c>
      <c r="F453" s="4">
        <v>9606</v>
      </c>
      <c r="G453" s="5" t="s">
        <v>606</v>
      </c>
      <c r="H453">
        <v>17</v>
      </c>
      <c r="I453" s="5">
        <v>178143</v>
      </c>
    </row>
    <row r="454" spans="1:9" x14ac:dyDescent="0.25">
      <c r="A454" s="11">
        <f t="shared" ref="A454:A517" si="7">HYPERLINK("http://www.iedb.org/epitope/"&amp;I454,I454)</f>
        <v>178144</v>
      </c>
      <c r="B454" s="12" t="s">
        <v>401</v>
      </c>
      <c r="C454" s="4" t="s">
        <v>623</v>
      </c>
      <c r="D454" s="4">
        <v>46397333</v>
      </c>
      <c r="E454" t="s">
        <v>699</v>
      </c>
      <c r="F454" s="4">
        <v>9606</v>
      </c>
      <c r="G454" s="5" t="s">
        <v>606</v>
      </c>
      <c r="H454">
        <v>17</v>
      </c>
      <c r="I454" s="5">
        <v>178144</v>
      </c>
    </row>
    <row r="455" spans="1:9" x14ac:dyDescent="0.25">
      <c r="A455" s="11">
        <f t="shared" si="7"/>
        <v>178144</v>
      </c>
      <c r="B455" s="1" t="s">
        <v>115</v>
      </c>
      <c r="D455" s="4">
        <v>46397333</v>
      </c>
      <c r="E455" t="s">
        <v>699</v>
      </c>
      <c r="F455" s="4">
        <v>9606</v>
      </c>
      <c r="G455" s="5" t="s">
        <v>606</v>
      </c>
      <c r="H455">
        <v>17</v>
      </c>
      <c r="I455" s="5">
        <v>178144</v>
      </c>
    </row>
    <row r="456" spans="1:9" x14ac:dyDescent="0.25">
      <c r="A456" s="11">
        <f t="shared" si="7"/>
        <v>178148</v>
      </c>
      <c r="B456" s="12" t="s">
        <v>296</v>
      </c>
      <c r="C456" s="4" t="s">
        <v>697</v>
      </c>
      <c r="D456" s="4">
        <v>46397333</v>
      </c>
      <c r="E456" t="s">
        <v>699</v>
      </c>
      <c r="F456" s="4">
        <v>9606</v>
      </c>
      <c r="G456" s="5" t="s">
        <v>606</v>
      </c>
      <c r="H456">
        <v>17</v>
      </c>
      <c r="I456" s="5">
        <v>178148</v>
      </c>
    </row>
    <row r="457" spans="1:9" x14ac:dyDescent="0.25">
      <c r="A457" s="11">
        <f t="shared" si="7"/>
        <v>178148</v>
      </c>
      <c r="B457" s="1" t="s">
        <v>44</v>
      </c>
      <c r="D457" s="4">
        <v>46397333</v>
      </c>
      <c r="E457" t="s">
        <v>699</v>
      </c>
      <c r="F457" s="4">
        <v>9606</v>
      </c>
      <c r="G457" s="5" t="s">
        <v>606</v>
      </c>
      <c r="H457">
        <v>17</v>
      </c>
      <c r="I457" s="5">
        <v>178148</v>
      </c>
    </row>
    <row r="458" spans="1:9" x14ac:dyDescent="0.25">
      <c r="A458" s="11">
        <f t="shared" si="7"/>
        <v>178148</v>
      </c>
      <c r="B458" s="12" t="s">
        <v>409</v>
      </c>
      <c r="C458" s="4" t="s">
        <v>697</v>
      </c>
      <c r="D458" s="4">
        <v>46397333</v>
      </c>
      <c r="E458" t="s">
        <v>699</v>
      </c>
      <c r="F458" s="4">
        <v>9606</v>
      </c>
      <c r="G458" s="5" t="s">
        <v>606</v>
      </c>
      <c r="H458">
        <v>13</v>
      </c>
      <c r="I458" s="5">
        <v>178148</v>
      </c>
    </row>
    <row r="459" spans="1:9" x14ac:dyDescent="0.25">
      <c r="A459" s="11">
        <f t="shared" si="7"/>
        <v>178148</v>
      </c>
      <c r="B459" s="1" t="s">
        <v>123</v>
      </c>
      <c r="D459" s="4">
        <v>46397333</v>
      </c>
      <c r="E459" t="s">
        <v>699</v>
      </c>
      <c r="F459" s="4">
        <v>9606</v>
      </c>
      <c r="G459" s="5" t="s">
        <v>606</v>
      </c>
      <c r="H459">
        <v>13</v>
      </c>
      <c r="I459" s="5">
        <v>178148</v>
      </c>
    </row>
    <row r="460" spans="1:9" x14ac:dyDescent="0.25">
      <c r="A460" s="11">
        <f t="shared" si="7"/>
        <v>178151</v>
      </c>
      <c r="B460" s="12" t="s">
        <v>427</v>
      </c>
      <c r="C460" s="4" t="s">
        <v>623</v>
      </c>
      <c r="D460" s="4">
        <v>46397333</v>
      </c>
      <c r="E460" t="s">
        <v>699</v>
      </c>
      <c r="F460" s="4">
        <v>9606</v>
      </c>
      <c r="G460" s="5" t="s">
        <v>606</v>
      </c>
      <c r="H460">
        <v>17</v>
      </c>
      <c r="I460" s="5">
        <v>178151</v>
      </c>
    </row>
    <row r="461" spans="1:9" x14ac:dyDescent="0.25">
      <c r="A461" s="11">
        <f t="shared" si="7"/>
        <v>178151</v>
      </c>
      <c r="B461" s="1" t="s">
        <v>140</v>
      </c>
      <c r="D461" s="4">
        <v>46397333</v>
      </c>
      <c r="E461" t="s">
        <v>699</v>
      </c>
      <c r="F461" s="4">
        <v>9606</v>
      </c>
      <c r="G461" s="5" t="s">
        <v>606</v>
      </c>
      <c r="H461">
        <v>17</v>
      </c>
      <c r="I461" s="5">
        <v>178151</v>
      </c>
    </row>
    <row r="462" spans="1:9" x14ac:dyDescent="0.25">
      <c r="A462" s="11">
        <f t="shared" si="7"/>
        <v>178156</v>
      </c>
      <c r="B462" s="12" t="s">
        <v>473</v>
      </c>
      <c r="C462" s="4" t="s">
        <v>697</v>
      </c>
      <c r="D462" s="4">
        <v>730038</v>
      </c>
      <c r="E462" t="s">
        <v>698</v>
      </c>
      <c r="F462" s="4">
        <v>9606</v>
      </c>
      <c r="G462" s="5" t="s">
        <v>606</v>
      </c>
      <c r="H462">
        <v>17</v>
      </c>
      <c r="I462" s="5">
        <v>178156</v>
      </c>
    </row>
    <row r="463" spans="1:9" x14ac:dyDescent="0.25">
      <c r="A463" s="11">
        <f t="shared" si="7"/>
        <v>178156</v>
      </c>
      <c r="B463" s="1" t="s">
        <v>165</v>
      </c>
      <c r="D463" s="4">
        <v>730038</v>
      </c>
      <c r="E463" t="s">
        <v>698</v>
      </c>
      <c r="F463" s="4">
        <v>9606</v>
      </c>
      <c r="G463" s="5" t="s">
        <v>606</v>
      </c>
      <c r="H463">
        <v>17</v>
      </c>
      <c r="I463" s="5">
        <v>178156</v>
      </c>
    </row>
    <row r="464" spans="1:9" x14ac:dyDescent="0.25">
      <c r="A464" s="11">
        <f t="shared" si="7"/>
        <v>180071</v>
      </c>
      <c r="B464" s="1" t="s">
        <v>216</v>
      </c>
      <c r="D464" s="4">
        <v>111118976</v>
      </c>
      <c r="E464" t="s">
        <v>703</v>
      </c>
      <c r="F464" s="4">
        <v>9606</v>
      </c>
      <c r="G464" s="5" t="s">
        <v>606</v>
      </c>
      <c r="H464">
        <v>13</v>
      </c>
      <c r="I464" s="5">
        <v>180071</v>
      </c>
    </row>
    <row r="465" spans="1:9" x14ac:dyDescent="0.25">
      <c r="A465" s="11">
        <f t="shared" si="7"/>
        <v>180071</v>
      </c>
      <c r="B465" s="12" t="s">
        <v>542</v>
      </c>
      <c r="C465" s="4" t="s">
        <v>676</v>
      </c>
      <c r="D465" s="4">
        <v>111118976</v>
      </c>
      <c r="E465" t="s">
        <v>703</v>
      </c>
      <c r="F465" s="4">
        <v>9606</v>
      </c>
      <c r="G465" s="5" t="s">
        <v>606</v>
      </c>
      <c r="H465">
        <v>12</v>
      </c>
      <c r="I465" s="5">
        <v>180071</v>
      </c>
    </row>
    <row r="466" spans="1:9" x14ac:dyDescent="0.25">
      <c r="A466" s="11">
        <f t="shared" si="7"/>
        <v>180071</v>
      </c>
      <c r="B466" s="12" t="s">
        <v>543</v>
      </c>
      <c r="C466" s="4" t="s">
        <v>676</v>
      </c>
      <c r="D466" s="4">
        <v>111118976</v>
      </c>
      <c r="E466" t="s">
        <v>703</v>
      </c>
      <c r="F466" s="4">
        <v>9606</v>
      </c>
      <c r="G466" s="5" t="s">
        <v>606</v>
      </c>
      <c r="H466">
        <v>12</v>
      </c>
      <c r="I466" s="5">
        <v>180071</v>
      </c>
    </row>
    <row r="467" spans="1:9" x14ac:dyDescent="0.25">
      <c r="A467" s="11">
        <f t="shared" si="7"/>
        <v>180071</v>
      </c>
      <c r="B467" s="12" t="s">
        <v>544</v>
      </c>
      <c r="C467" s="4" t="s">
        <v>676</v>
      </c>
      <c r="D467" s="4">
        <v>111118976</v>
      </c>
      <c r="E467" t="s">
        <v>703</v>
      </c>
      <c r="F467" s="4">
        <v>9606</v>
      </c>
      <c r="G467" s="5" t="s">
        <v>606</v>
      </c>
      <c r="H467">
        <v>17</v>
      </c>
      <c r="I467" s="5">
        <v>180071</v>
      </c>
    </row>
    <row r="468" spans="1:9" x14ac:dyDescent="0.25">
      <c r="A468" s="11">
        <f t="shared" si="7"/>
        <v>180366</v>
      </c>
      <c r="B468" s="12" t="s">
        <v>259</v>
      </c>
      <c r="C468" s="4" t="s">
        <v>704</v>
      </c>
      <c r="D468" s="4">
        <v>18201905</v>
      </c>
      <c r="E468" t="s">
        <v>705</v>
      </c>
      <c r="F468" s="4">
        <v>9606</v>
      </c>
      <c r="G468" s="5" t="s">
        <v>606</v>
      </c>
      <c r="H468">
        <v>17</v>
      </c>
      <c r="I468" s="5">
        <v>180366</v>
      </c>
    </row>
    <row r="469" spans="1:9" x14ac:dyDescent="0.25">
      <c r="A469" s="11">
        <f t="shared" si="7"/>
        <v>180366</v>
      </c>
      <c r="B469" s="1" t="s">
        <v>16</v>
      </c>
      <c r="D469" s="4">
        <v>18201905</v>
      </c>
      <c r="E469" t="s">
        <v>705</v>
      </c>
      <c r="F469" s="4">
        <v>9606</v>
      </c>
      <c r="G469" s="5" t="s">
        <v>606</v>
      </c>
      <c r="H469">
        <v>16</v>
      </c>
      <c r="I469" s="5">
        <v>180366</v>
      </c>
    </row>
    <row r="470" spans="1:9" x14ac:dyDescent="0.25">
      <c r="A470" s="11">
        <f t="shared" si="7"/>
        <v>180366</v>
      </c>
      <c r="B470" s="12" t="s">
        <v>410</v>
      </c>
      <c r="C470" s="4" t="s">
        <v>704</v>
      </c>
      <c r="D470" s="4">
        <v>18201905</v>
      </c>
      <c r="E470" t="s">
        <v>705</v>
      </c>
      <c r="F470" s="4">
        <v>9606</v>
      </c>
      <c r="G470" s="5" t="s">
        <v>606</v>
      </c>
      <c r="H470">
        <v>16</v>
      </c>
      <c r="I470" s="5">
        <v>180366</v>
      </c>
    </row>
    <row r="471" spans="1:9" x14ac:dyDescent="0.25">
      <c r="A471" s="11">
        <f t="shared" si="7"/>
        <v>180366</v>
      </c>
      <c r="B471" s="1" t="s">
        <v>124</v>
      </c>
      <c r="D471" s="4">
        <v>18201905</v>
      </c>
      <c r="E471" t="s">
        <v>705</v>
      </c>
      <c r="F471" s="4">
        <v>9606</v>
      </c>
      <c r="G471" s="5" t="s">
        <v>606</v>
      </c>
      <c r="H471">
        <v>16</v>
      </c>
      <c r="I471" s="5">
        <v>180366</v>
      </c>
    </row>
    <row r="472" spans="1:9" x14ac:dyDescent="0.25">
      <c r="A472" s="11">
        <f t="shared" si="7"/>
        <v>180368</v>
      </c>
      <c r="B472" s="12" t="s">
        <v>261</v>
      </c>
      <c r="C472" s="4" t="s">
        <v>616</v>
      </c>
      <c r="D472" s="4">
        <v>18201905</v>
      </c>
      <c r="E472" t="s">
        <v>705</v>
      </c>
      <c r="F472" s="4">
        <v>9606</v>
      </c>
      <c r="G472" s="5" t="s">
        <v>606</v>
      </c>
      <c r="H472">
        <v>17</v>
      </c>
      <c r="I472" s="5">
        <v>180368</v>
      </c>
    </row>
    <row r="473" spans="1:9" x14ac:dyDescent="0.25">
      <c r="A473" s="11">
        <f t="shared" si="7"/>
        <v>180368</v>
      </c>
      <c r="B473" s="1" t="s">
        <v>18</v>
      </c>
      <c r="D473" s="4">
        <v>18201905</v>
      </c>
      <c r="E473" t="s">
        <v>705</v>
      </c>
      <c r="F473" s="4">
        <v>9606</v>
      </c>
      <c r="G473" s="5" t="s">
        <v>606</v>
      </c>
      <c r="H473">
        <v>17</v>
      </c>
      <c r="I473" s="5">
        <v>180368</v>
      </c>
    </row>
    <row r="474" spans="1:9" x14ac:dyDescent="0.25">
      <c r="A474" s="11">
        <f t="shared" si="7"/>
        <v>180368</v>
      </c>
      <c r="B474" s="12" t="s">
        <v>404</v>
      </c>
      <c r="C474" s="4" t="s">
        <v>616</v>
      </c>
      <c r="D474" s="4">
        <v>18201905</v>
      </c>
      <c r="E474" t="s">
        <v>705</v>
      </c>
      <c r="F474" s="4">
        <v>9606</v>
      </c>
      <c r="G474" s="5" t="s">
        <v>606</v>
      </c>
      <c r="H474">
        <v>17</v>
      </c>
      <c r="I474" s="5">
        <v>180368</v>
      </c>
    </row>
    <row r="475" spans="1:9" x14ac:dyDescent="0.25">
      <c r="A475" s="11">
        <f t="shared" si="7"/>
        <v>180368</v>
      </c>
      <c r="B475" s="1" t="s">
        <v>118</v>
      </c>
      <c r="D475" s="4">
        <v>18201905</v>
      </c>
      <c r="E475" t="s">
        <v>705</v>
      </c>
      <c r="F475" s="4">
        <v>9606</v>
      </c>
      <c r="G475" s="5" t="s">
        <v>606</v>
      </c>
      <c r="H475">
        <v>15</v>
      </c>
      <c r="I475" s="5">
        <v>180368</v>
      </c>
    </row>
    <row r="476" spans="1:9" x14ac:dyDescent="0.25">
      <c r="A476" s="11">
        <f t="shared" si="7"/>
        <v>180378</v>
      </c>
      <c r="B476" s="12" t="s">
        <v>275</v>
      </c>
      <c r="C476" s="4" t="s">
        <v>706</v>
      </c>
      <c r="D476" s="4">
        <v>18201905</v>
      </c>
      <c r="E476" t="s">
        <v>705</v>
      </c>
      <c r="F476" s="4">
        <v>9606</v>
      </c>
      <c r="G476" s="5" t="s">
        <v>606</v>
      </c>
      <c r="H476">
        <v>17</v>
      </c>
      <c r="I476" s="5">
        <v>180378</v>
      </c>
    </row>
    <row r="477" spans="1:9" x14ac:dyDescent="0.25">
      <c r="A477" s="11">
        <f t="shared" si="7"/>
        <v>180378</v>
      </c>
      <c r="B477" s="1" t="s">
        <v>24</v>
      </c>
      <c r="D477" s="4">
        <v>18201905</v>
      </c>
      <c r="E477" t="s">
        <v>705</v>
      </c>
      <c r="F477" s="4">
        <v>9606</v>
      </c>
      <c r="G477" s="5" t="s">
        <v>606</v>
      </c>
      <c r="H477">
        <v>17</v>
      </c>
      <c r="I477" s="5">
        <v>180378</v>
      </c>
    </row>
    <row r="478" spans="1:9" x14ac:dyDescent="0.25">
      <c r="A478" s="11">
        <f t="shared" si="7"/>
        <v>180378</v>
      </c>
      <c r="B478" s="12" t="s">
        <v>511</v>
      </c>
      <c r="C478" s="4" t="s">
        <v>706</v>
      </c>
      <c r="D478" s="4">
        <v>18201905</v>
      </c>
      <c r="E478" t="s">
        <v>705</v>
      </c>
      <c r="F478" s="4">
        <v>9606</v>
      </c>
      <c r="G478" s="5" t="s">
        <v>606</v>
      </c>
      <c r="H478">
        <v>17</v>
      </c>
      <c r="I478" s="5">
        <v>180378</v>
      </c>
    </row>
    <row r="479" spans="1:9" x14ac:dyDescent="0.25">
      <c r="A479" s="11">
        <f t="shared" si="7"/>
        <v>180378</v>
      </c>
      <c r="B479" s="1" t="s">
        <v>192</v>
      </c>
      <c r="D479" s="4">
        <v>18201905</v>
      </c>
      <c r="E479" t="s">
        <v>705</v>
      </c>
      <c r="F479" s="4">
        <v>9606</v>
      </c>
      <c r="G479" s="5" t="s">
        <v>606</v>
      </c>
      <c r="H479">
        <v>17</v>
      </c>
      <c r="I479" s="5">
        <v>180378</v>
      </c>
    </row>
    <row r="480" spans="1:9" x14ac:dyDescent="0.25">
      <c r="A480" s="11">
        <f t="shared" si="7"/>
        <v>180401</v>
      </c>
      <c r="B480" s="12" t="s">
        <v>257</v>
      </c>
      <c r="C480" s="4" t="s">
        <v>707</v>
      </c>
      <c r="D480" s="4">
        <v>18201905</v>
      </c>
      <c r="E480" t="s">
        <v>705</v>
      </c>
      <c r="F480" s="4">
        <v>9606</v>
      </c>
      <c r="G480" s="5" t="s">
        <v>606</v>
      </c>
      <c r="H480">
        <v>17</v>
      </c>
      <c r="I480" s="5">
        <v>180401</v>
      </c>
    </row>
    <row r="481" spans="1:9" x14ac:dyDescent="0.25">
      <c r="A481" s="11">
        <f t="shared" si="7"/>
        <v>180401</v>
      </c>
      <c r="B481" s="1" t="s">
        <v>14</v>
      </c>
      <c r="D481" s="4">
        <v>18201905</v>
      </c>
      <c r="E481" t="s">
        <v>705</v>
      </c>
      <c r="F481" s="4">
        <v>9606</v>
      </c>
      <c r="G481" s="5" t="s">
        <v>606</v>
      </c>
      <c r="H481">
        <v>17</v>
      </c>
      <c r="I481" s="5">
        <v>180401</v>
      </c>
    </row>
    <row r="482" spans="1:9" x14ac:dyDescent="0.25">
      <c r="A482" s="11">
        <f t="shared" si="7"/>
        <v>180401</v>
      </c>
      <c r="B482" s="12" t="s">
        <v>281</v>
      </c>
      <c r="C482" s="4" t="s">
        <v>707</v>
      </c>
      <c r="D482" s="4">
        <v>18201905</v>
      </c>
      <c r="E482" t="s">
        <v>705</v>
      </c>
      <c r="F482" s="4">
        <v>9606</v>
      </c>
      <c r="G482" s="5" t="s">
        <v>606</v>
      </c>
      <c r="H482">
        <v>17</v>
      </c>
      <c r="I482" s="5">
        <v>180401</v>
      </c>
    </row>
    <row r="483" spans="1:9" x14ac:dyDescent="0.25">
      <c r="A483" s="11">
        <f t="shared" si="7"/>
        <v>180401</v>
      </c>
      <c r="B483" s="1" t="s">
        <v>30</v>
      </c>
      <c r="D483" s="4">
        <v>18201905</v>
      </c>
      <c r="E483" t="s">
        <v>705</v>
      </c>
      <c r="F483" s="4">
        <v>9606</v>
      </c>
      <c r="G483" s="5" t="s">
        <v>606</v>
      </c>
      <c r="H483">
        <v>17</v>
      </c>
      <c r="I483" s="5">
        <v>180401</v>
      </c>
    </row>
    <row r="484" spans="1:9" x14ac:dyDescent="0.25">
      <c r="A484" s="11">
        <f t="shared" si="7"/>
        <v>180418</v>
      </c>
      <c r="B484" s="12" t="s">
        <v>289</v>
      </c>
      <c r="C484" s="4" t="s">
        <v>708</v>
      </c>
      <c r="D484" s="4">
        <v>18201905</v>
      </c>
      <c r="E484" t="s">
        <v>705</v>
      </c>
      <c r="F484" s="4">
        <v>9606</v>
      </c>
      <c r="G484" s="5" t="s">
        <v>606</v>
      </c>
      <c r="H484">
        <v>17</v>
      </c>
      <c r="I484" s="5">
        <v>180418</v>
      </c>
    </row>
    <row r="485" spans="1:9" x14ac:dyDescent="0.25">
      <c r="A485" s="11">
        <f t="shared" si="7"/>
        <v>180418</v>
      </c>
      <c r="B485" s="1" t="s">
        <v>37</v>
      </c>
      <c r="D485" s="4">
        <v>18201905</v>
      </c>
      <c r="E485" t="s">
        <v>705</v>
      </c>
      <c r="F485" s="4">
        <v>9606</v>
      </c>
      <c r="G485" s="5" t="s">
        <v>606</v>
      </c>
      <c r="H485">
        <v>17</v>
      </c>
      <c r="I485" s="5">
        <v>180418</v>
      </c>
    </row>
    <row r="486" spans="1:9" x14ac:dyDescent="0.25">
      <c r="A486" s="11">
        <f t="shared" si="7"/>
        <v>180418</v>
      </c>
      <c r="B486" s="12" t="s">
        <v>402</v>
      </c>
      <c r="C486" s="4" t="s">
        <v>708</v>
      </c>
      <c r="D486" s="4">
        <v>18201905</v>
      </c>
      <c r="E486" t="s">
        <v>705</v>
      </c>
      <c r="F486" s="4">
        <v>9606</v>
      </c>
      <c r="G486" s="5" t="s">
        <v>606</v>
      </c>
      <c r="H486">
        <v>17</v>
      </c>
      <c r="I486" s="5">
        <v>180418</v>
      </c>
    </row>
    <row r="487" spans="1:9" x14ac:dyDescent="0.25">
      <c r="A487" s="11">
        <f t="shared" si="7"/>
        <v>180418</v>
      </c>
      <c r="B487" s="1" t="s">
        <v>116</v>
      </c>
      <c r="D487" s="4">
        <v>18201905</v>
      </c>
      <c r="E487" t="s">
        <v>705</v>
      </c>
      <c r="F487" s="4">
        <v>9606</v>
      </c>
      <c r="G487" s="5" t="s">
        <v>606</v>
      </c>
      <c r="H487">
        <v>16</v>
      </c>
      <c r="I487" s="5">
        <v>180418</v>
      </c>
    </row>
    <row r="488" spans="1:9" x14ac:dyDescent="0.25">
      <c r="A488" s="11">
        <f t="shared" si="7"/>
        <v>180452</v>
      </c>
      <c r="B488" s="12" t="s">
        <v>301</v>
      </c>
      <c r="C488" s="4" t="s">
        <v>690</v>
      </c>
      <c r="D488" s="4">
        <v>18201905</v>
      </c>
      <c r="E488" t="s">
        <v>705</v>
      </c>
      <c r="F488" s="4">
        <v>9606</v>
      </c>
      <c r="G488" s="5" t="s">
        <v>606</v>
      </c>
      <c r="H488">
        <v>17</v>
      </c>
      <c r="I488" s="5">
        <v>180452</v>
      </c>
    </row>
    <row r="489" spans="1:9" x14ac:dyDescent="0.25">
      <c r="A489" s="11">
        <f t="shared" si="7"/>
        <v>180452</v>
      </c>
      <c r="B489" s="1" t="s">
        <v>49</v>
      </c>
      <c r="D489" s="4">
        <v>18201905</v>
      </c>
      <c r="E489" t="s">
        <v>705</v>
      </c>
      <c r="F489" s="4">
        <v>9606</v>
      </c>
      <c r="G489" s="5" t="s">
        <v>606</v>
      </c>
      <c r="H489">
        <v>17</v>
      </c>
      <c r="I489" s="5">
        <v>180452</v>
      </c>
    </row>
    <row r="490" spans="1:9" x14ac:dyDescent="0.25">
      <c r="A490" s="11">
        <f t="shared" si="7"/>
        <v>180452</v>
      </c>
      <c r="B490" s="12" t="s">
        <v>322</v>
      </c>
      <c r="C490" s="4" t="s">
        <v>690</v>
      </c>
      <c r="D490" s="4">
        <v>18201905</v>
      </c>
      <c r="E490" t="s">
        <v>705</v>
      </c>
      <c r="F490" s="4">
        <v>9606</v>
      </c>
      <c r="G490" s="5" t="s">
        <v>606</v>
      </c>
      <c r="H490">
        <v>17</v>
      </c>
      <c r="I490" s="5">
        <v>180452</v>
      </c>
    </row>
    <row r="491" spans="1:9" x14ac:dyDescent="0.25">
      <c r="A491" s="11">
        <f t="shared" si="7"/>
        <v>180452</v>
      </c>
      <c r="B491" s="1" t="s">
        <v>58</v>
      </c>
      <c r="D491" s="4">
        <v>18201905</v>
      </c>
      <c r="E491" t="s">
        <v>705</v>
      </c>
      <c r="F491" s="4">
        <v>9606</v>
      </c>
      <c r="G491" s="5" t="s">
        <v>606</v>
      </c>
      <c r="H491">
        <v>17</v>
      </c>
      <c r="I491" s="5">
        <v>180452</v>
      </c>
    </row>
    <row r="492" spans="1:9" x14ac:dyDescent="0.25">
      <c r="A492" s="11">
        <f t="shared" si="7"/>
        <v>180565</v>
      </c>
      <c r="B492" s="12" t="s">
        <v>390</v>
      </c>
      <c r="C492" s="4" t="s">
        <v>709</v>
      </c>
      <c r="D492" s="4">
        <v>18201905</v>
      </c>
      <c r="E492" t="s">
        <v>705</v>
      </c>
      <c r="F492" s="4">
        <v>9606</v>
      </c>
      <c r="G492" s="5" t="s">
        <v>606</v>
      </c>
      <c r="H492">
        <v>17</v>
      </c>
      <c r="I492" s="5">
        <v>180565</v>
      </c>
    </row>
    <row r="493" spans="1:9" x14ac:dyDescent="0.25">
      <c r="A493" s="11">
        <f t="shared" si="7"/>
        <v>180565</v>
      </c>
      <c r="B493" s="1" t="s">
        <v>104</v>
      </c>
      <c r="D493" s="4">
        <v>18201905</v>
      </c>
      <c r="E493" t="s">
        <v>705</v>
      </c>
      <c r="F493" s="4">
        <v>9606</v>
      </c>
      <c r="G493" s="5" t="s">
        <v>606</v>
      </c>
      <c r="H493">
        <v>17</v>
      </c>
      <c r="I493" s="5">
        <v>180565</v>
      </c>
    </row>
    <row r="494" spans="1:9" x14ac:dyDescent="0.25">
      <c r="A494" s="11">
        <f t="shared" si="7"/>
        <v>180565</v>
      </c>
      <c r="B494" s="12" t="s">
        <v>446</v>
      </c>
      <c r="C494" s="4" t="s">
        <v>709</v>
      </c>
      <c r="D494" s="4">
        <v>18201905</v>
      </c>
      <c r="E494" t="s">
        <v>705</v>
      </c>
      <c r="F494" s="4">
        <v>9606</v>
      </c>
      <c r="G494" s="5" t="s">
        <v>606</v>
      </c>
      <c r="H494">
        <v>12</v>
      </c>
      <c r="I494" s="5">
        <v>180565</v>
      </c>
    </row>
    <row r="495" spans="1:9" x14ac:dyDescent="0.25">
      <c r="A495" s="11">
        <f t="shared" si="7"/>
        <v>180565</v>
      </c>
      <c r="B495" s="1" t="s">
        <v>150</v>
      </c>
      <c r="D495" s="4">
        <v>18201905</v>
      </c>
      <c r="E495" t="s">
        <v>705</v>
      </c>
      <c r="F495" s="4">
        <v>9606</v>
      </c>
      <c r="G495" s="5" t="s">
        <v>606</v>
      </c>
      <c r="H495">
        <v>12</v>
      </c>
      <c r="I495" s="5">
        <v>180565</v>
      </c>
    </row>
    <row r="496" spans="1:9" x14ac:dyDescent="0.25">
      <c r="A496" s="11">
        <f t="shared" si="7"/>
        <v>180690</v>
      </c>
      <c r="B496" s="12" t="s">
        <v>424</v>
      </c>
      <c r="C496" s="4" t="s">
        <v>710</v>
      </c>
      <c r="D496" s="4">
        <v>18201905</v>
      </c>
      <c r="E496" t="s">
        <v>705</v>
      </c>
      <c r="F496" s="4">
        <v>9606</v>
      </c>
      <c r="G496" s="5" t="s">
        <v>606</v>
      </c>
      <c r="H496">
        <v>17</v>
      </c>
      <c r="I496" s="5">
        <v>180690</v>
      </c>
    </row>
    <row r="497" spans="1:9" x14ac:dyDescent="0.25">
      <c r="A497" s="11">
        <f t="shared" si="7"/>
        <v>180690</v>
      </c>
      <c r="B497" s="1" t="s">
        <v>137</v>
      </c>
      <c r="D497" s="4">
        <v>18201905</v>
      </c>
      <c r="E497" t="s">
        <v>705</v>
      </c>
      <c r="F497" s="4">
        <v>9606</v>
      </c>
      <c r="G497" s="5" t="s">
        <v>606</v>
      </c>
      <c r="H497">
        <v>17</v>
      </c>
      <c r="I497" s="5">
        <v>180690</v>
      </c>
    </row>
    <row r="498" spans="1:9" x14ac:dyDescent="0.25">
      <c r="A498" s="11">
        <f t="shared" si="7"/>
        <v>180690</v>
      </c>
      <c r="B498" s="12" t="s">
        <v>501</v>
      </c>
      <c r="C498" s="4" t="s">
        <v>710</v>
      </c>
      <c r="D498" s="4">
        <v>18201905</v>
      </c>
      <c r="E498" t="s">
        <v>705</v>
      </c>
      <c r="F498" s="4">
        <v>9606</v>
      </c>
      <c r="G498" s="5" t="s">
        <v>606</v>
      </c>
      <c r="H498">
        <v>17</v>
      </c>
      <c r="I498" s="5">
        <v>180690</v>
      </c>
    </row>
    <row r="499" spans="1:9" x14ac:dyDescent="0.25">
      <c r="A499" s="11">
        <f t="shared" si="7"/>
        <v>180690</v>
      </c>
      <c r="B499" s="1" t="s">
        <v>183</v>
      </c>
      <c r="D499" s="4">
        <v>18201905</v>
      </c>
      <c r="E499" t="s">
        <v>705</v>
      </c>
      <c r="F499" s="4">
        <v>9606</v>
      </c>
      <c r="G499" s="5" t="s">
        <v>606</v>
      </c>
      <c r="H499">
        <v>17</v>
      </c>
      <c r="I499" s="5">
        <v>180690</v>
      </c>
    </row>
    <row r="500" spans="1:9" x14ac:dyDescent="0.25">
      <c r="A500" s="11">
        <f t="shared" si="7"/>
        <v>180742</v>
      </c>
      <c r="B500" s="12" t="s">
        <v>278</v>
      </c>
      <c r="C500" s="4" t="s">
        <v>711</v>
      </c>
      <c r="D500" s="4">
        <v>18201905</v>
      </c>
      <c r="E500" t="s">
        <v>705</v>
      </c>
      <c r="F500" s="4">
        <v>9606</v>
      </c>
      <c r="G500" s="5" t="s">
        <v>606</v>
      </c>
      <c r="H500">
        <v>17</v>
      </c>
      <c r="I500" s="5">
        <v>180742</v>
      </c>
    </row>
    <row r="501" spans="1:9" x14ac:dyDescent="0.25">
      <c r="A501" s="11">
        <f t="shared" si="7"/>
        <v>180742</v>
      </c>
      <c r="B501" s="1" t="s">
        <v>27</v>
      </c>
      <c r="D501" s="4">
        <v>18201905</v>
      </c>
      <c r="E501" t="s">
        <v>705</v>
      </c>
      <c r="F501" s="4">
        <v>9606</v>
      </c>
      <c r="G501" s="5" t="s">
        <v>606</v>
      </c>
      <c r="H501">
        <v>17</v>
      </c>
      <c r="I501" s="5">
        <v>180742</v>
      </c>
    </row>
    <row r="502" spans="1:9" x14ac:dyDescent="0.25">
      <c r="A502" s="11">
        <f t="shared" si="7"/>
        <v>180742</v>
      </c>
      <c r="B502" s="12" t="s">
        <v>476</v>
      </c>
      <c r="C502" s="4" t="s">
        <v>711</v>
      </c>
      <c r="D502" s="4">
        <v>18201905</v>
      </c>
      <c r="E502" t="s">
        <v>705</v>
      </c>
      <c r="F502" s="4">
        <v>9606</v>
      </c>
      <c r="G502" s="5" t="s">
        <v>606</v>
      </c>
      <c r="H502">
        <v>17</v>
      </c>
      <c r="I502" s="5">
        <v>180742</v>
      </c>
    </row>
    <row r="503" spans="1:9" x14ac:dyDescent="0.25">
      <c r="A503" s="11">
        <f t="shared" si="7"/>
        <v>180742</v>
      </c>
      <c r="B503" s="1" t="s">
        <v>168</v>
      </c>
      <c r="D503" s="4">
        <v>18201905</v>
      </c>
      <c r="E503" t="s">
        <v>705</v>
      </c>
      <c r="F503" s="4">
        <v>9606</v>
      </c>
      <c r="G503" s="5" t="s">
        <v>606</v>
      </c>
      <c r="H503">
        <v>17</v>
      </c>
      <c r="I503" s="5">
        <v>180742</v>
      </c>
    </row>
    <row r="504" spans="1:9" x14ac:dyDescent="0.25">
      <c r="A504" s="11">
        <f t="shared" si="7"/>
        <v>181040</v>
      </c>
      <c r="B504" s="1" t="s">
        <v>203</v>
      </c>
      <c r="D504" s="4">
        <v>340219</v>
      </c>
      <c r="E504" t="s">
        <v>605</v>
      </c>
      <c r="F504" s="4">
        <v>9606</v>
      </c>
      <c r="G504" s="5" t="s">
        <v>606</v>
      </c>
      <c r="H504">
        <v>17</v>
      </c>
      <c r="I504" s="5">
        <v>181040</v>
      </c>
    </row>
    <row r="505" spans="1:9" x14ac:dyDescent="0.25">
      <c r="A505" s="11">
        <f t="shared" si="7"/>
        <v>181040</v>
      </c>
      <c r="B505" s="1" t="s">
        <v>204</v>
      </c>
      <c r="D505" s="4">
        <v>340219</v>
      </c>
      <c r="E505" t="s">
        <v>605</v>
      </c>
      <c r="F505" s="4">
        <v>9606</v>
      </c>
      <c r="G505" s="5" t="s">
        <v>606</v>
      </c>
      <c r="H505">
        <v>17</v>
      </c>
      <c r="I505" s="5">
        <v>181040</v>
      </c>
    </row>
    <row r="506" spans="1:9" x14ac:dyDescent="0.25">
      <c r="A506" s="11">
        <f t="shared" si="7"/>
        <v>181132</v>
      </c>
      <c r="B506" s="12" t="s">
        <v>412</v>
      </c>
      <c r="C506" s="4" t="s">
        <v>637</v>
      </c>
      <c r="D506" s="4">
        <v>532595</v>
      </c>
      <c r="E506" t="s">
        <v>712</v>
      </c>
      <c r="F506" s="4">
        <v>9606</v>
      </c>
      <c r="G506" s="5" t="s">
        <v>606</v>
      </c>
      <c r="H506">
        <v>17</v>
      </c>
      <c r="I506" s="5">
        <v>181132</v>
      </c>
    </row>
    <row r="507" spans="1:9" x14ac:dyDescent="0.25">
      <c r="A507" s="11">
        <f t="shared" si="7"/>
        <v>181132</v>
      </c>
      <c r="B507" s="1" t="s">
        <v>126</v>
      </c>
      <c r="D507" s="4">
        <v>532595</v>
      </c>
      <c r="E507" t="s">
        <v>712</v>
      </c>
      <c r="F507" s="4">
        <v>9606</v>
      </c>
      <c r="G507" s="5" t="s">
        <v>606</v>
      </c>
      <c r="H507">
        <v>17</v>
      </c>
      <c r="I507" s="5">
        <v>181132</v>
      </c>
    </row>
    <row r="508" spans="1:9" x14ac:dyDescent="0.25">
      <c r="A508" s="11">
        <f t="shared" si="7"/>
        <v>181132</v>
      </c>
      <c r="B508" s="1" t="s">
        <v>217</v>
      </c>
      <c r="D508" s="4">
        <v>532595</v>
      </c>
      <c r="E508" t="s">
        <v>712</v>
      </c>
      <c r="F508" s="4">
        <v>9606</v>
      </c>
      <c r="G508" s="5" t="s">
        <v>606</v>
      </c>
      <c r="H508">
        <v>17</v>
      </c>
      <c r="I508" s="5">
        <v>181132</v>
      </c>
    </row>
    <row r="509" spans="1:9" x14ac:dyDescent="0.25">
      <c r="A509" s="11">
        <f t="shared" si="7"/>
        <v>181132</v>
      </c>
      <c r="B509" s="1" t="s">
        <v>218</v>
      </c>
      <c r="D509" s="4">
        <v>532595</v>
      </c>
      <c r="E509" t="s">
        <v>712</v>
      </c>
      <c r="F509" s="4">
        <v>9606</v>
      </c>
      <c r="G509" s="5" t="s">
        <v>606</v>
      </c>
      <c r="H509">
        <v>17</v>
      </c>
      <c r="I509" s="5">
        <v>181132</v>
      </c>
    </row>
    <row r="510" spans="1:9" x14ac:dyDescent="0.25">
      <c r="A510" s="11">
        <f t="shared" si="7"/>
        <v>181132</v>
      </c>
      <c r="B510" s="12" t="s">
        <v>545</v>
      </c>
      <c r="C510" s="4" t="s">
        <v>637</v>
      </c>
      <c r="D510" s="4">
        <v>532595</v>
      </c>
      <c r="E510" t="s">
        <v>712</v>
      </c>
      <c r="F510" s="4">
        <v>9606</v>
      </c>
      <c r="G510" s="5" t="s">
        <v>606</v>
      </c>
      <c r="H510">
        <v>17</v>
      </c>
      <c r="I510" s="5">
        <v>181132</v>
      </c>
    </row>
    <row r="511" spans="1:9" x14ac:dyDescent="0.25">
      <c r="A511" s="11">
        <f t="shared" si="7"/>
        <v>181132</v>
      </c>
      <c r="B511" s="12" t="s">
        <v>546</v>
      </c>
      <c r="C511" s="4" t="s">
        <v>637</v>
      </c>
      <c r="D511" s="4">
        <v>532595</v>
      </c>
      <c r="E511" t="s">
        <v>712</v>
      </c>
      <c r="F511" s="4">
        <v>9606</v>
      </c>
      <c r="G511" s="5" t="s">
        <v>606</v>
      </c>
      <c r="H511">
        <v>17</v>
      </c>
      <c r="I511" s="5">
        <v>181132</v>
      </c>
    </row>
    <row r="512" spans="1:9" x14ac:dyDescent="0.25">
      <c r="A512" s="11">
        <f t="shared" si="7"/>
        <v>185642</v>
      </c>
      <c r="B512" s="12" t="s">
        <v>437</v>
      </c>
      <c r="C512" s="4" t="s">
        <v>701</v>
      </c>
      <c r="D512" s="4">
        <v>190404</v>
      </c>
      <c r="E512" t="s">
        <v>614</v>
      </c>
      <c r="F512" s="4">
        <v>9606</v>
      </c>
      <c r="G512" s="5" t="s">
        <v>606</v>
      </c>
      <c r="H512">
        <v>16</v>
      </c>
      <c r="I512" s="5">
        <v>185642</v>
      </c>
    </row>
    <row r="513" spans="1:9" x14ac:dyDescent="0.25">
      <c r="A513" s="11">
        <f t="shared" si="7"/>
        <v>185642</v>
      </c>
      <c r="B513" s="12" t="s">
        <v>484</v>
      </c>
      <c r="C513" s="4" t="s">
        <v>701</v>
      </c>
      <c r="D513" s="4">
        <v>190404</v>
      </c>
      <c r="E513" t="s">
        <v>614</v>
      </c>
      <c r="F513" s="4">
        <v>9606</v>
      </c>
      <c r="G513" s="5" t="s">
        <v>606</v>
      </c>
      <c r="H513">
        <v>11</v>
      </c>
      <c r="I513" s="5">
        <v>185642</v>
      </c>
    </row>
    <row r="514" spans="1:9" x14ac:dyDescent="0.25">
      <c r="A514" s="11">
        <f t="shared" si="7"/>
        <v>186855</v>
      </c>
      <c r="B514" s="12" t="s">
        <v>330</v>
      </c>
      <c r="C514" s="4" t="s">
        <v>713</v>
      </c>
      <c r="D514" s="4">
        <v>7924018</v>
      </c>
      <c r="E514" t="s">
        <v>673</v>
      </c>
      <c r="F514" s="4">
        <v>9606</v>
      </c>
      <c r="G514" s="5" t="s">
        <v>606</v>
      </c>
      <c r="H514">
        <v>17</v>
      </c>
      <c r="I514" s="5">
        <v>186855</v>
      </c>
    </row>
    <row r="515" spans="1:9" x14ac:dyDescent="0.25">
      <c r="A515" s="11">
        <f t="shared" si="7"/>
        <v>186855</v>
      </c>
      <c r="B515" s="1" t="s">
        <v>63</v>
      </c>
      <c r="D515" s="4">
        <v>7924018</v>
      </c>
      <c r="E515" t="s">
        <v>673</v>
      </c>
      <c r="F515" s="4">
        <v>9606</v>
      </c>
      <c r="G515" s="5" t="s">
        <v>606</v>
      </c>
      <c r="H515">
        <v>17</v>
      </c>
      <c r="I515" s="5">
        <v>186855</v>
      </c>
    </row>
    <row r="516" spans="1:9" x14ac:dyDescent="0.25">
      <c r="A516" s="11">
        <f t="shared" si="7"/>
        <v>186855</v>
      </c>
      <c r="B516" s="12" t="s">
        <v>395</v>
      </c>
      <c r="C516" s="4" t="s">
        <v>713</v>
      </c>
      <c r="D516" s="4">
        <v>7924018</v>
      </c>
      <c r="E516" t="s">
        <v>673</v>
      </c>
      <c r="F516" s="4">
        <v>9606</v>
      </c>
      <c r="G516" s="5" t="s">
        <v>606</v>
      </c>
      <c r="H516">
        <v>17</v>
      </c>
      <c r="I516" s="5">
        <v>186855</v>
      </c>
    </row>
    <row r="517" spans="1:9" x14ac:dyDescent="0.25">
      <c r="A517" s="11">
        <f t="shared" si="7"/>
        <v>186855</v>
      </c>
      <c r="B517" s="1" t="s">
        <v>109</v>
      </c>
      <c r="D517" s="4">
        <v>7924018</v>
      </c>
      <c r="E517" t="s">
        <v>673</v>
      </c>
      <c r="F517" s="4">
        <v>9606</v>
      </c>
      <c r="G517" s="5" t="s">
        <v>606</v>
      </c>
      <c r="H517">
        <v>17</v>
      </c>
      <c r="I517" s="5">
        <v>186855</v>
      </c>
    </row>
    <row r="518" spans="1:9" x14ac:dyDescent="0.25">
      <c r="A518" s="11">
        <f t="shared" ref="A518:A524" si="8">HYPERLINK("http://www.iedb.org/epitope/"&amp;I518,I518)</f>
        <v>186855</v>
      </c>
      <c r="B518" s="12" t="s">
        <v>442</v>
      </c>
      <c r="C518" s="4" t="s">
        <v>713</v>
      </c>
      <c r="D518" s="4">
        <v>7924018</v>
      </c>
      <c r="E518" t="s">
        <v>673</v>
      </c>
      <c r="F518" s="4">
        <v>9606</v>
      </c>
      <c r="G518" s="5" t="s">
        <v>606</v>
      </c>
      <c r="H518">
        <v>17</v>
      </c>
      <c r="I518" s="5">
        <v>186855</v>
      </c>
    </row>
    <row r="519" spans="1:9" x14ac:dyDescent="0.25">
      <c r="A519" s="11">
        <f t="shared" si="8"/>
        <v>186855</v>
      </c>
      <c r="B519" s="12" t="s">
        <v>489</v>
      </c>
      <c r="C519" s="4" t="s">
        <v>713</v>
      </c>
      <c r="D519" s="4">
        <v>7924018</v>
      </c>
      <c r="E519" t="s">
        <v>673</v>
      </c>
      <c r="F519" s="4">
        <v>9606</v>
      </c>
      <c r="G519" s="5" t="s">
        <v>606</v>
      </c>
      <c r="H519">
        <v>17</v>
      </c>
      <c r="I519" s="5">
        <v>186855</v>
      </c>
    </row>
    <row r="520" spans="1:9" x14ac:dyDescent="0.25">
      <c r="A520" s="11">
        <f t="shared" si="8"/>
        <v>186855</v>
      </c>
      <c r="B520" s="12" t="s">
        <v>509</v>
      </c>
      <c r="C520" s="4" t="s">
        <v>713</v>
      </c>
      <c r="D520" s="4">
        <v>7924018</v>
      </c>
      <c r="E520" t="s">
        <v>673</v>
      </c>
      <c r="F520" s="4">
        <v>9606</v>
      </c>
      <c r="G520" s="5" t="s">
        <v>606</v>
      </c>
      <c r="H520">
        <v>17</v>
      </c>
      <c r="I520" s="5">
        <v>186855</v>
      </c>
    </row>
    <row r="521" spans="1:9" x14ac:dyDescent="0.25">
      <c r="A521" s="11">
        <f t="shared" si="8"/>
        <v>186855</v>
      </c>
      <c r="B521" s="1" t="s">
        <v>190</v>
      </c>
      <c r="D521" s="4">
        <v>7924018</v>
      </c>
      <c r="E521" t="s">
        <v>673</v>
      </c>
      <c r="F521" s="4">
        <v>9606</v>
      </c>
      <c r="G521" s="5" t="s">
        <v>606</v>
      </c>
      <c r="H521">
        <v>17</v>
      </c>
      <c r="I521" s="5">
        <v>186855</v>
      </c>
    </row>
    <row r="522" spans="1:9" x14ac:dyDescent="0.25">
      <c r="A522" s="11">
        <f t="shared" si="8"/>
        <v>186855</v>
      </c>
      <c r="B522" s="12" t="s">
        <v>562</v>
      </c>
      <c r="C522" s="4" t="s">
        <v>713</v>
      </c>
      <c r="D522" s="4">
        <v>7924018</v>
      </c>
      <c r="E522" t="s">
        <v>673</v>
      </c>
      <c r="F522" s="4">
        <v>9606</v>
      </c>
      <c r="G522" s="5" t="s">
        <v>606</v>
      </c>
      <c r="H522">
        <v>17</v>
      </c>
      <c r="I522" s="5">
        <v>186855</v>
      </c>
    </row>
    <row r="523" spans="1:9" x14ac:dyDescent="0.25">
      <c r="A523" s="11">
        <f t="shared" si="8"/>
        <v>186855</v>
      </c>
      <c r="B523" s="12" t="s">
        <v>563</v>
      </c>
      <c r="C523" s="4" t="s">
        <v>713</v>
      </c>
      <c r="D523" s="4">
        <v>7924018</v>
      </c>
      <c r="E523" t="s">
        <v>673</v>
      </c>
      <c r="F523" s="4">
        <v>9606</v>
      </c>
      <c r="G523" s="5" t="s">
        <v>606</v>
      </c>
      <c r="H523">
        <v>15</v>
      </c>
      <c r="I523" s="5">
        <v>186855</v>
      </c>
    </row>
    <row r="524" spans="1:9" x14ac:dyDescent="0.25">
      <c r="A524" s="11">
        <f t="shared" si="8"/>
        <v>192690</v>
      </c>
      <c r="B524" s="1" t="s">
        <v>180</v>
      </c>
      <c r="D524" s="4">
        <v>340219</v>
      </c>
      <c r="E524" t="s">
        <v>605</v>
      </c>
      <c r="F524" s="4">
        <v>9606</v>
      </c>
      <c r="G524" s="5" t="s">
        <v>606</v>
      </c>
      <c r="H524">
        <v>16</v>
      </c>
      <c r="I524" s="5">
        <v>192690</v>
      </c>
    </row>
    <row r="525" spans="1:9" x14ac:dyDescent="0.25">
      <c r="A525" s="11" t="str">
        <f t="shared" ref="A525:A583" si="9">HYPERLINK("http://www.uniprot.org/uniprot/"&amp;I525,I525)</f>
        <v>P02649</v>
      </c>
      <c r="B525" s="1" t="s">
        <v>239</v>
      </c>
      <c r="D525" s="4" t="s">
        <v>714</v>
      </c>
      <c r="E525" s="5" t="s">
        <v>700</v>
      </c>
      <c r="F525" s="4">
        <v>9606</v>
      </c>
      <c r="G525" s="5" t="s">
        <v>606</v>
      </c>
      <c r="H525">
        <v>15</v>
      </c>
      <c r="I525" s="4" t="s">
        <v>714</v>
      </c>
    </row>
    <row r="526" spans="1:9" x14ac:dyDescent="0.25">
      <c r="A526" s="11" t="str">
        <f t="shared" si="9"/>
        <v>P02649</v>
      </c>
      <c r="B526" s="1" t="s">
        <v>247</v>
      </c>
      <c r="D526" s="4" t="s">
        <v>714</v>
      </c>
      <c r="E526" s="5" t="s">
        <v>700</v>
      </c>
      <c r="F526" s="4">
        <v>9606</v>
      </c>
      <c r="G526" s="5" t="s">
        <v>606</v>
      </c>
      <c r="H526">
        <v>15</v>
      </c>
      <c r="I526" s="4" t="s">
        <v>714</v>
      </c>
    </row>
    <row r="527" spans="1:9" x14ac:dyDescent="0.25">
      <c r="A527" s="11" t="str">
        <f t="shared" si="9"/>
        <v>P02649</v>
      </c>
      <c r="B527" s="12" t="s">
        <v>577</v>
      </c>
      <c r="C527" s="4" t="s">
        <v>616</v>
      </c>
      <c r="D527" s="4" t="s">
        <v>714</v>
      </c>
      <c r="E527" s="5" t="s">
        <v>700</v>
      </c>
      <c r="F527" s="4">
        <v>9606</v>
      </c>
      <c r="G527" s="5" t="s">
        <v>606</v>
      </c>
      <c r="H527">
        <v>15</v>
      </c>
      <c r="I527" s="4" t="s">
        <v>714</v>
      </c>
    </row>
    <row r="528" spans="1:9" x14ac:dyDescent="0.25">
      <c r="A528" s="11" t="str">
        <f t="shared" si="9"/>
        <v>P02649</v>
      </c>
      <c r="B528" s="12" t="s">
        <v>585</v>
      </c>
      <c r="C528" s="4" t="s">
        <v>636</v>
      </c>
      <c r="D528" s="4" t="s">
        <v>714</v>
      </c>
      <c r="E528" s="5" t="s">
        <v>700</v>
      </c>
      <c r="F528" s="4">
        <v>9606</v>
      </c>
      <c r="G528" s="5" t="s">
        <v>606</v>
      </c>
      <c r="H528">
        <v>15</v>
      </c>
      <c r="I528" s="4" t="s">
        <v>714</v>
      </c>
    </row>
    <row r="529" spans="1:9" x14ac:dyDescent="0.25">
      <c r="A529" s="11" t="str">
        <f t="shared" si="9"/>
        <v>P02671</v>
      </c>
      <c r="B529" s="1" t="s">
        <v>228</v>
      </c>
      <c r="D529" s="4" t="s">
        <v>715</v>
      </c>
      <c r="E529" s="5" t="s">
        <v>716</v>
      </c>
      <c r="F529" s="4">
        <v>9606</v>
      </c>
      <c r="G529" s="5" t="s">
        <v>606</v>
      </c>
      <c r="H529">
        <v>15</v>
      </c>
      <c r="I529" s="4" t="s">
        <v>715</v>
      </c>
    </row>
    <row r="530" spans="1:9" x14ac:dyDescent="0.25">
      <c r="A530" s="11" t="str">
        <f t="shared" si="9"/>
        <v>P02671</v>
      </c>
      <c r="B530" s="1" t="s">
        <v>230</v>
      </c>
      <c r="D530" s="4" t="s">
        <v>715</v>
      </c>
      <c r="E530" s="5" t="s">
        <v>716</v>
      </c>
      <c r="F530" s="4">
        <v>9606</v>
      </c>
      <c r="G530" s="5" t="s">
        <v>606</v>
      </c>
      <c r="H530">
        <v>15</v>
      </c>
      <c r="I530" s="4" t="s">
        <v>715</v>
      </c>
    </row>
    <row r="531" spans="1:9" x14ac:dyDescent="0.25">
      <c r="A531" s="11" t="str">
        <f t="shared" si="9"/>
        <v>P02671</v>
      </c>
      <c r="B531" s="1" t="s">
        <v>233</v>
      </c>
      <c r="D531" s="4" t="s">
        <v>715</v>
      </c>
      <c r="E531" s="5" t="s">
        <v>716</v>
      </c>
      <c r="F531" s="4">
        <v>9606</v>
      </c>
      <c r="G531" s="5" t="s">
        <v>606</v>
      </c>
      <c r="H531">
        <v>15</v>
      </c>
      <c r="I531" s="4" t="s">
        <v>715</v>
      </c>
    </row>
    <row r="532" spans="1:9" x14ac:dyDescent="0.25">
      <c r="A532" s="11" t="str">
        <f t="shared" si="9"/>
        <v>P02671</v>
      </c>
      <c r="B532" s="1" t="s">
        <v>235</v>
      </c>
      <c r="D532" s="4" t="s">
        <v>715</v>
      </c>
      <c r="E532" s="5" t="s">
        <v>716</v>
      </c>
      <c r="F532" s="4">
        <v>9606</v>
      </c>
      <c r="G532" s="5" t="s">
        <v>606</v>
      </c>
      <c r="H532">
        <v>15</v>
      </c>
      <c r="I532" s="4" t="s">
        <v>715</v>
      </c>
    </row>
    <row r="533" spans="1:9" x14ac:dyDescent="0.25">
      <c r="A533" s="11" t="str">
        <f t="shared" si="9"/>
        <v>P02671</v>
      </c>
      <c r="B533" s="1" t="s">
        <v>241</v>
      </c>
      <c r="D533" s="4" t="s">
        <v>715</v>
      </c>
      <c r="E533" s="5" t="s">
        <v>716</v>
      </c>
      <c r="F533" s="4">
        <v>9606</v>
      </c>
      <c r="G533" s="5" t="s">
        <v>606</v>
      </c>
      <c r="H533">
        <v>15</v>
      </c>
      <c r="I533" s="4" t="s">
        <v>715</v>
      </c>
    </row>
    <row r="534" spans="1:9" x14ac:dyDescent="0.25">
      <c r="A534" s="11" t="str">
        <f t="shared" si="9"/>
        <v>P02671</v>
      </c>
      <c r="B534" s="1" t="s">
        <v>243</v>
      </c>
      <c r="D534" s="4" t="s">
        <v>715</v>
      </c>
      <c r="E534" s="5" t="s">
        <v>716</v>
      </c>
      <c r="F534" s="4">
        <v>9606</v>
      </c>
      <c r="G534" s="5" t="s">
        <v>606</v>
      </c>
      <c r="H534">
        <v>15</v>
      </c>
      <c r="I534" s="4" t="s">
        <v>715</v>
      </c>
    </row>
    <row r="535" spans="1:9" x14ac:dyDescent="0.25">
      <c r="A535" s="11" t="str">
        <f t="shared" si="9"/>
        <v>P02671</v>
      </c>
      <c r="B535" s="12" t="s">
        <v>568</v>
      </c>
      <c r="C535" s="4" t="s">
        <v>629</v>
      </c>
      <c r="D535" s="4" t="s">
        <v>715</v>
      </c>
      <c r="E535" s="5" t="s">
        <v>716</v>
      </c>
      <c r="F535" s="4">
        <v>9606</v>
      </c>
      <c r="G535" s="5" t="s">
        <v>606</v>
      </c>
      <c r="H535">
        <v>15</v>
      </c>
      <c r="I535" s="4" t="s">
        <v>715</v>
      </c>
    </row>
    <row r="536" spans="1:9" x14ac:dyDescent="0.25">
      <c r="A536" s="11" t="str">
        <f t="shared" si="9"/>
        <v>P02671</v>
      </c>
      <c r="B536" s="12" t="s">
        <v>571</v>
      </c>
      <c r="C536" s="4" t="s">
        <v>674</v>
      </c>
      <c r="D536" s="4" t="s">
        <v>715</v>
      </c>
      <c r="E536" s="5" t="s">
        <v>716</v>
      </c>
      <c r="F536" s="4">
        <v>9606</v>
      </c>
      <c r="G536" s="5" t="s">
        <v>606</v>
      </c>
      <c r="H536">
        <v>15</v>
      </c>
      <c r="I536" s="4" t="s">
        <v>715</v>
      </c>
    </row>
    <row r="537" spans="1:9" x14ac:dyDescent="0.25">
      <c r="A537" s="11" t="str">
        <f t="shared" si="9"/>
        <v>P02671</v>
      </c>
      <c r="B537" s="12" t="s">
        <v>573</v>
      </c>
      <c r="C537" s="4" t="s">
        <v>648</v>
      </c>
      <c r="D537" s="4" t="s">
        <v>715</v>
      </c>
      <c r="E537" s="5" t="s">
        <v>716</v>
      </c>
      <c r="F537" s="4">
        <v>9606</v>
      </c>
      <c r="G537" s="5" t="s">
        <v>606</v>
      </c>
      <c r="H537">
        <v>15</v>
      </c>
      <c r="I537" s="4" t="s">
        <v>715</v>
      </c>
    </row>
    <row r="538" spans="1:9" x14ac:dyDescent="0.25">
      <c r="A538" s="11" t="str">
        <f t="shared" si="9"/>
        <v>P02671</v>
      </c>
      <c r="B538" s="12" t="s">
        <v>579</v>
      </c>
      <c r="C538" s="4" t="s">
        <v>739</v>
      </c>
      <c r="D538" s="4" t="s">
        <v>715</v>
      </c>
      <c r="E538" s="5" t="s">
        <v>716</v>
      </c>
      <c r="F538" s="4">
        <v>9606</v>
      </c>
      <c r="G538" s="5" t="s">
        <v>606</v>
      </c>
      <c r="H538">
        <v>15</v>
      </c>
      <c r="I538" s="4" t="s">
        <v>715</v>
      </c>
    </row>
    <row r="539" spans="1:9" x14ac:dyDescent="0.25">
      <c r="A539" s="11" t="str">
        <f t="shared" si="9"/>
        <v>P02671</v>
      </c>
      <c r="B539" s="12" t="s">
        <v>581</v>
      </c>
      <c r="C539" s="4" t="s">
        <v>740</v>
      </c>
      <c r="D539" s="4" t="s">
        <v>715</v>
      </c>
      <c r="E539" s="5" t="s">
        <v>716</v>
      </c>
      <c r="F539" s="4">
        <v>9606</v>
      </c>
      <c r="G539" s="5" t="s">
        <v>606</v>
      </c>
      <c r="H539">
        <v>15</v>
      </c>
      <c r="I539" s="4" t="s">
        <v>715</v>
      </c>
    </row>
    <row r="540" spans="1:9" x14ac:dyDescent="0.25">
      <c r="A540" s="11" t="str">
        <f t="shared" si="9"/>
        <v>P06733</v>
      </c>
      <c r="B540" s="1" t="s">
        <v>221</v>
      </c>
      <c r="D540" s="4" t="s">
        <v>717</v>
      </c>
      <c r="E540" s="5" t="s">
        <v>660</v>
      </c>
      <c r="F540" s="4">
        <v>9606</v>
      </c>
      <c r="G540" s="5" t="s">
        <v>606</v>
      </c>
      <c r="H540">
        <v>16</v>
      </c>
      <c r="I540" s="4" t="s">
        <v>717</v>
      </c>
    </row>
    <row r="541" spans="1:9" x14ac:dyDescent="0.25">
      <c r="A541" s="11" t="str">
        <f t="shared" si="9"/>
        <v>P06734</v>
      </c>
      <c r="B541" s="1" t="s">
        <v>222</v>
      </c>
      <c r="D541" s="4" t="s">
        <v>718</v>
      </c>
      <c r="E541" s="5" t="s">
        <v>660</v>
      </c>
      <c r="F541" s="4">
        <v>9606</v>
      </c>
      <c r="G541" s="5" t="s">
        <v>606</v>
      </c>
      <c r="H541">
        <v>16</v>
      </c>
      <c r="I541" s="4" t="s">
        <v>718</v>
      </c>
    </row>
    <row r="542" spans="1:9" x14ac:dyDescent="0.25">
      <c r="A542" s="11" t="str">
        <f t="shared" si="9"/>
        <v>P06735</v>
      </c>
      <c r="B542" s="12" t="s">
        <v>554</v>
      </c>
      <c r="C542" s="4" t="s">
        <v>622</v>
      </c>
      <c r="D542" s="4" t="s">
        <v>719</v>
      </c>
      <c r="E542" s="5" t="s">
        <v>660</v>
      </c>
      <c r="F542" s="4">
        <v>9606</v>
      </c>
      <c r="G542" s="5" t="s">
        <v>606</v>
      </c>
      <c r="H542">
        <v>16</v>
      </c>
      <c r="I542" s="4" t="s">
        <v>719</v>
      </c>
    </row>
    <row r="543" spans="1:9" x14ac:dyDescent="0.25">
      <c r="A543" s="11" t="str">
        <f t="shared" si="9"/>
        <v>P06736</v>
      </c>
      <c r="B543" s="12" t="s">
        <v>555</v>
      </c>
      <c r="C543" s="4" t="s">
        <v>611</v>
      </c>
      <c r="D543" s="4" t="s">
        <v>720</v>
      </c>
      <c r="E543" s="5" t="s">
        <v>660</v>
      </c>
      <c r="F543" s="4">
        <v>9606</v>
      </c>
      <c r="G543" s="5" t="s">
        <v>606</v>
      </c>
      <c r="H543">
        <v>16</v>
      </c>
      <c r="I543" s="4" t="s">
        <v>720</v>
      </c>
    </row>
    <row r="544" spans="1:9" x14ac:dyDescent="0.25">
      <c r="A544" s="11" t="str">
        <f t="shared" si="9"/>
        <v>P06737</v>
      </c>
      <c r="B544" s="12" t="s">
        <v>556</v>
      </c>
      <c r="C544" s="4" t="s">
        <v>623</v>
      </c>
      <c r="D544" s="4" t="s">
        <v>721</v>
      </c>
      <c r="E544" s="5" t="s">
        <v>660</v>
      </c>
      <c r="F544" s="4">
        <v>9606</v>
      </c>
      <c r="G544" s="5" t="s">
        <v>606</v>
      </c>
      <c r="H544">
        <v>16</v>
      </c>
      <c r="I544" s="4" t="s">
        <v>721</v>
      </c>
    </row>
    <row r="545" spans="1:9" x14ac:dyDescent="0.25">
      <c r="A545" s="11" t="str">
        <f t="shared" si="9"/>
        <v>P06738</v>
      </c>
      <c r="B545" s="12" t="s">
        <v>557</v>
      </c>
      <c r="C545" s="4" t="s">
        <v>646</v>
      </c>
      <c r="D545" s="4" t="s">
        <v>722</v>
      </c>
      <c r="E545" s="5" t="s">
        <v>660</v>
      </c>
      <c r="F545" s="4">
        <v>9606</v>
      </c>
      <c r="G545" s="5" t="s">
        <v>606</v>
      </c>
      <c r="H545">
        <v>16</v>
      </c>
      <c r="I545" s="4" t="s">
        <v>722</v>
      </c>
    </row>
    <row r="546" spans="1:9" x14ac:dyDescent="0.25">
      <c r="A546" s="11" t="str">
        <f t="shared" si="9"/>
        <v>P06739</v>
      </c>
      <c r="B546" s="12" t="s">
        <v>558</v>
      </c>
      <c r="C546" s="4" t="s">
        <v>661</v>
      </c>
      <c r="D546" s="4" t="s">
        <v>723</v>
      </c>
      <c r="E546" s="5" t="s">
        <v>660</v>
      </c>
      <c r="F546" s="4">
        <v>9606</v>
      </c>
      <c r="G546" s="5" t="s">
        <v>606</v>
      </c>
      <c r="H546">
        <v>16</v>
      </c>
      <c r="I546" s="4" t="s">
        <v>723</v>
      </c>
    </row>
    <row r="547" spans="1:9" x14ac:dyDescent="0.25">
      <c r="A547" s="11" t="str">
        <f t="shared" si="9"/>
        <v>P06740</v>
      </c>
      <c r="B547" s="12" t="s">
        <v>559</v>
      </c>
      <c r="C547" s="4" t="s">
        <v>741</v>
      </c>
      <c r="D547" s="4" t="s">
        <v>724</v>
      </c>
      <c r="E547" s="5" t="s">
        <v>660</v>
      </c>
      <c r="F547" s="4">
        <v>9606</v>
      </c>
      <c r="G547" s="5" t="s">
        <v>606</v>
      </c>
      <c r="H547">
        <v>16</v>
      </c>
      <c r="I547" s="4" t="s">
        <v>724</v>
      </c>
    </row>
    <row r="548" spans="1:9" x14ac:dyDescent="0.25">
      <c r="A548" s="11" t="str">
        <f t="shared" si="9"/>
        <v>P06741</v>
      </c>
      <c r="B548" s="1" t="s">
        <v>223</v>
      </c>
      <c r="D548" s="4" t="s">
        <v>725</v>
      </c>
      <c r="E548" s="5" t="s">
        <v>660</v>
      </c>
      <c r="F548" s="4">
        <v>9606</v>
      </c>
      <c r="G548" s="5" t="s">
        <v>606</v>
      </c>
      <c r="H548">
        <v>16</v>
      </c>
      <c r="I548" s="4" t="s">
        <v>725</v>
      </c>
    </row>
    <row r="549" spans="1:9" x14ac:dyDescent="0.25">
      <c r="A549" s="11" t="str">
        <f t="shared" si="9"/>
        <v>P06742</v>
      </c>
      <c r="B549" s="1" t="s">
        <v>224</v>
      </c>
      <c r="D549" s="4" t="s">
        <v>726</v>
      </c>
      <c r="E549" s="5" t="s">
        <v>660</v>
      </c>
      <c r="F549" s="4">
        <v>9606</v>
      </c>
      <c r="G549" s="5" t="s">
        <v>606</v>
      </c>
      <c r="H549">
        <v>16</v>
      </c>
      <c r="I549" s="4" t="s">
        <v>726</v>
      </c>
    </row>
    <row r="550" spans="1:9" x14ac:dyDescent="0.25">
      <c r="A550" s="11" t="str">
        <f t="shared" si="9"/>
        <v>P06743</v>
      </c>
      <c r="B550" s="12" t="s">
        <v>560</v>
      </c>
      <c r="C550" s="4" t="s">
        <v>661</v>
      </c>
      <c r="D550" s="4" t="s">
        <v>727</v>
      </c>
      <c r="E550" s="5" t="s">
        <v>660</v>
      </c>
      <c r="F550" s="4">
        <v>9606</v>
      </c>
      <c r="G550" s="5" t="s">
        <v>606</v>
      </c>
      <c r="H550">
        <v>16</v>
      </c>
      <c r="I550" s="4" t="s">
        <v>727</v>
      </c>
    </row>
    <row r="551" spans="1:9" x14ac:dyDescent="0.25">
      <c r="A551" s="11" t="str">
        <f t="shared" si="9"/>
        <v>P06744</v>
      </c>
      <c r="B551" s="12" t="s">
        <v>561</v>
      </c>
      <c r="C551" s="4" t="s">
        <v>741</v>
      </c>
      <c r="D551" s="4" t="s">
        <v>728</v>
      </c>
      <c r="E551" s="5" t="s">
        <v>660</v>
      </c>
      <c r="F551" s="4">
        <v>9606</v>
      </c>
      <c r="G551" s="5" t="s">
        <v>606</v>
      </c>
      <c r="H551">
        <v>16</v>
      </c>
      <c r="I551" s="4" t="s">
        <v>728</v>
      </c>
    </row>
    <row r="552" spans="1:9" x14ac:dyDescent="0.25">
      <c r="A552" s="11" t="str">
        <f t="shared" si="9"/>
        <v>P10909</v>
      </c>
      <c r="B552" s="1" t="s">
        <v>227</v>
      </c>
      <c r="D552" s="4" t="s">
        <v>729</v>
      </c>
      <c r="E552" s="5" t="s">
        <v>730</v>
      </c>
      <c r="F552" s="4">
        <v>9606</v>
      </c>
      <c r="G552" s="5" t="s">
        <v>606</v>
      </c>
      <c r="H552">
        <v>15</v>
      </c>
      <c r="I552" s="4" t="s">
        <v>729</v>
      </c>
    </row>
    <row r="553" spans="1:9" x14ac:dyDescent="0.25">
      <c r="A553" s="11" t="str">
        <f t="shared" si="9"/>
        <v>P10909</v>
      </c>
      <c r="B553" s="1" t="s">
        <v>232</v>
      </c>
      <c r="D553" s="4" t="s">
        <v>729</v>
      </c>
      <c r="E553" s="5" t="s">
        <v>730</v>
      </c>
      <c r="F553" s="4">
        <v>9606</v>
      </c>
      <c r="G553" s="5" t="s">
        <v>606</v>
      </c>
      <c r="H553">
        <v>15</v>
      </c>
      <c r="I553" s="4" t="s">
        <v>729</v>
      </c>
    </row>
    <row r="554" spans="1:9" x14ac:dyDescent="0.25">
      <c r="A554" s="11" t="str">
        <f t="shared" si="9"/>
        <v>P10909</v>
      </c>
      <c r="B554" s="1" t="s">
        <v>237</v>
      </c>
      <c r="D554" s="4" t="s">
        <v>729</v>
      </c>
      <c r="E554" s="5" t="s">
        <v>730</v>
      </c>
      <c r="F554" s="4">
        <v>9606</v>
      </c>
      <c r="G554" s="5" t="s">
        <v>606</v>
      </c>
      <c r="H554">
        <v>15</v>
      </c>
      <c r="I554" s="4" t="s">
        <v>729</v>
      </c>
    </row>
    <row r="555" spans="1:9" x14ac:dyDescent="0.25">
      <c r="A555" s="11" t="str">
        <f t="shared" si="9"/>
        <v>P10909</v>
      </c>
      <c r="B555" s="1" t="s">
        <v>240</v>
      </c>
      <c r="D555" s="4" t="s">
        <v>729</v>
      </c>
      <c r="E555" s="5" t="s">
        <v>730</v>
      </c>
      <c r="F555" s="4">
        <v>9606</v>
      </c>
      <c r="G555" s="5" t="s">
        <v>606</v>
      </c>
      <c r="H555">
        <v>15</v>
      </c>
      <c r="I555" s="4" t="s">
        <v>729</v>
      </c>
    </row>
    <row r="556" spans="1:9" x14ac:dyDescent="0.25">
      <c r="A556" s="11" t="str">
        <f t="shared" si="9"/>
        <v>P10909</v>
      </c>
      <c r="B556" s="1" t="s">
        <v>245</v>
      </c>
      <c r="D556" s="4" t="s">
        <v>729</v>
      </c>
      <c r="E556" s="5" t="s">
        <v>730</v>
      </c>
      <c r="F556" s="4">
        <v>9606</v>
      </c>
      <c r="G556" s="5" t="s">
        <v>606</v>
      </c>
      <c r="H556">
        <v>15</v>
      </c>
      <c r="I556" s="4" t="s">
        <v>729</v>
      </c>
    </row>
    <row r="557" spans="1:9" x14ac:dyDescent="0.25">
      <c r="A557" s="11" t="str">
        <f t="shared" si="9"/>
        <v>P10909</v>
      </c>
      <c r="B557" s="12" t="s">
        <v>565</v>
      </c>
      <c r="C557" s="4" t="s">
        <v>676</v>
      </c>
      <c r="D557" s="4" t="s">
        <v>729</v>
      </c>
      <c r="E557" s="5" t="s">
        <v>730</v>
      </c>
      <c r="F557" s="4">
        <v>9606</v>
      </c>
      <c r="G557" s="5" t="s">
        <v>606</v>
      </c>
      <c r="H557">
        <v>15</v>
      </c>
      <c r="I557" s="4" t="s">
        <v>729</v>
      </c>
    </row>
    <row r="558" spans="1:9" x14ac:dyDescent="0.25">
      <c r="A558" s="11" t="str">
        <f t="shared" si="9"/>
        <v>P10909</v>
      </c>
      <c r="B558" s="12" t="s">
        <v>570</v>
      </c>
      <c r="C558" s="4" t="s">
        <v>600</v>
      </c>
      <c r="D558" s="4" t="s">
        <v>729</v>
      </c>
      <c r="E558" s="5" t="s">
        <v>730</v>
      </c>
      <c r="F558" s="4">
        <v>9606</v>
      </c>
      <c r="G558" s="5" t="s">
        <v>606</v>
      </c>
      <c r="H558">
        <v>15</v>
      </c>
      <c r="I558" s="4" t="s">
        <v>729</v>
      </c>
    </row>
    <row r="559" spans="1:9" x14ac:dyDescent="0.25">
      <c r="A559" s="11" t="str">
        <f t="shared" si="9"/>
        <v>P10909</v>
      </c>
      <c r="B559" s="12" t="s">
        <v>575</v>
      </c>
      <c r="C559" s="4" t="s">
        <v>611</v>
      </c>
      <c r="D559" s="4" t="s">
        <v>729</v>
      </c>
      <c r="E559" s="5" t="s">
        <v>730</v>
      </c>
      <c r="F559" s="4">
        <v>9606</v>
      </c>
      <c r="G559" s="5" t="s">
        <v>606</v>
      </c>
      <c r="H559">
        <v>15</v>
      </c>
      <c r="I559" s="4" t="s">
        <v>729</v>
      </c>
    </row>
    <row r="560" spans="1:9" x14ac:dyDescent="0.25">
      <c r="A560" s="11" t="str">
        <f t="shared" si="9"/>
        <v>P10909</v>
      </c>
      <c r="B560" s="12" t="s">
        <v>578</v>
      </c>
      <c r="C560" s="4" t="s">
        <v>742</v>
      </c>
      <c r="D560" s="4" t="s">
        <v>729</v>
      </c>
      <c r="E560" s="5" t="s">
        <v>730</v>
      </c>
      <c r="F560" s="4">
        <v>9606</v>
      </c>
      <c r="G560" s="5" t="s">
        <v>606</v>
      </c>
      <c r="H560">
        <v>15</v>
      </c>
      <c r="I560" s="4" t="s">
        <v>729</v>
      </c>
    </row>
    <row r="561" spans="1:9" x14ac:dyDescent="0.25">
      <c r="A561" s="11" t="str">
        <f t="shared" si="9"/>
        <v>P10909</v>
      </c>
      <c r="B561" s="12" t="s">
        <v>583</v>
      </c>
      <c r="C561" s="4" t="s">
        <v>622</v>
      </c>
      <c r="D561" s="4" t="s">
        <v>729</v>
      </c>
      <c r="E561" s="5" t="s">
        <v>730</v>
      </c>
      <c r="F561" s="4">
        <v>9606</v>
      </c>
      <c r="G561" s="5" t="s">
        <v>606</v>
      </c>
      <c r="H561">
        <v>15</v>
      </c>
      <c r="I561" s="4" t="s">
        <v>729</v>
      </c>
    </row>
    <row r="562" spans="1:9" x14ac:dyDescent="0.25">
      <c r="A562" s="11" t="str">
        <f t="shared" si="9"/>
        <v>P16112</v>
      </c>
      <c r="B562" s="1" t="s">
        <v>214</v>
      </c>
      <c r="D562" s="4" t="s">
        <v>731</v>
      </c>
      <c r="E562" s="5" t="s">
        <v>732</v>
      </c>
      <c r="F562" s="4">
        <v>9606</v>
      </c>
      <c r="G562" s="5" t="s">
        <v>606</v>
      </c>
      <c r="H562">
        <v>16</v>
      </c>
      <c r="I562" s="4" t="s">
        <v>731</v>
      </c>
    </row>
    <row r="563" spans="1:9" x14ac:dyDescent="0.25">
      <c r="A563" s="11" t="str">
        <f t="shared" si="9"/>
        <v>P16112</v>
      </c>
      <c r="B563" s="1" t="s">
        <v>215</v>
      </c>
      <c r="D563" s="4" t="s">
        <v>731</v>
      </c>
      <c r="E563" s="5" t="s">
        <v>732</v>
      </c>
      <c r="F563" s="4">
        <v>9606</v>
      </c>
      <c r="G563" s="5" t="s">
        <v>606</v>
      </c>
      <c r="H563">
        <v>16</v>
      </c>
      <c r="I563" s="4" t="s">
        <v>731</v>
      </c>
    </row>
    <row r="564" spans="1:9" x14ac:dyDescent="0.25">
      <c r="A564" s="11" t="str">
        <f t="shared" si="9"/>
        <v>P16112</v>
      </c>
      <c r="B564" s="12" t="s">
        <v>536</v>
      </c>
      <c r="C564" s="4" t="s">
        <v>743</v>
      </c>
      <c r="D564" s="4" t="s">
        <v>731</v>
      </c>
      <c r="E564" s="5" t="s">
        <v>732</v>
      </c>
      <c r="F564" s="4">
        <v>9606</v>
      </c>
      <c r="G564" s="5" t="s">
        <v>606</v>
      </c>
      <c r="H564">
        <v>16</v>
      </c>
      <c r="I564" s="4" t="s">
        <v>731</v>
      </c>
    </row>
    <row r="565" spans="1:9" x14ac:dyDescent="0.25">
      <c r="A565" s="11" t="str">
        <f t="shared" si="9"/>
        <v>P16112</v>
      </c>
      <c r="B565" s="12" t="s">
        <v>537</v>
      </c>
      <c r="C565" s="4" t="s">
        <v>744</v>
      </c>
      <c r="D565" s="4" t="s">
        <v>731</v>
      </c>
      <c r="E565" s="5" t="s">
        <v>732</v>
      </c>
      <c r="F565" s="4">
        <v>9606</v>
      </c>
      <c r="G565" s="5" t="s">
        <v>606</v>
      </c>
      <c r="H565">
        <v>16</v>
      </c>
      <c r="I565" s="4" t="s">
        <v>731</v>
      </c>
    </row>
    <row r="566" spans="1:9" x14ac:dyDescent="0.25">
      <c r="A566" s="11" t="str">
        <f t="shared" si="9"/>
        <v>P16112</v>
      </c>
      <c r="B566" s="12" t="s">
        <v>538</v>
      </c>
      <c r="C566" s="4" t="s">
        <v>622</v>
      </c>
      <c r="D566" s="4" t="s">
        <v>731</v>
      </c>
      <c r="E566" s="5" t="s">
        <v>732</v>
      </c>
      <c r="F566" s="4">
        <v>9606</v>
      </c>
      <c r="G566" s="5" t="s">
        <v>606</v>
      </c>
      <c r="H566">
        <v>16</v>
      </c>
      <c r="I566" s="4" t="s">
        <v>731</v>
      </c>
    </row>
    <row r="567" spans="1:9" x14ac:dyDescent="0.25">
      <c r="A567" s="11" t="str">
        <f t="shared" si="9"/>
        <v>P16112</v>
      </c>
      <c r="B567" s="12" t="s">
        <v>539</v>
      </c>
      <c r="C567" s="4" t="s">
        <v>637</v>
      </c>
      <c r="D567" s="4" t="s">
        <v>731</v>
      </c>
      <c r="E567" s="5" t="s">
        <v>732</v>
      </c>
      <c r="F567" s="4">
        <v>9606</v>
      </c>
      <c r="G567" s="5" t="s">
        <v>606</v>
      </c>
      <c r="H567">
        <v>16</v>
      </c>
      <c r="I567" s="4" t="s">
        <v>731</v>
      </c>
    </row>
    <row r="568" spans="1:9" x14ac:dyDescent="0.25">
      <c r="A568" s="11" t="str">
        <f t="shared" si="9"/>
        <v>P16112</v>
      </c>
      <c r="B568" s="12" t="s">
        <v>540</v>
      </c>
      <c r="C568" s="4" t="s">
        <v>690</v>
      </c>
      <c r="D568" s="4" t="s">
        <v>731</v>
      </c>
      <c r="E568" s="5" t="s">
        <v>732</v>
      </c>
      <c r="F568" s="4">
        <v>9606</v>
      </c>
      <c r="G568" s="5" t="s">
        <v>606</v>
      </c>
      <c r="H568">
        <v>16</v>
      </c>
      <c r="I568" s="4" t="s">
        <v>731</v>
      </c>
    </row>
    <row r="569" spans="1:9" x14ac:dyDescent="0.25">
      <c r="A569" s="11" t="str">
        <f t="shared" si="9"/>
        <v>P16112</v>
      </c>
      <c r="B569" s="12" t="s">
        <v>541</v>
      </c>
      <c r="C569" s="4" t="s">
        <v>623</v>
      </c>
      <c r="D569" s="4" t="s">
        <v>731</v>
      </c>
      <c r="E569" s="5" t="s">
        <v>732</v>
      </c>
      <c r="F569" s="4">
        <v>9606</v>
      </c>
      <c r="G569" s="5" t="s">
        <v>606</v>
      </c>
      <c r="H569">
        <v>16</v>
      </c>
      <c r="I569" s="4" t="s">
        <v>731</v>
      </c>
    </row>
    <row r="570" spans="1:9" x14ac:dyDescent="0.25">
      <c r="A570" s="11" t="str">
        <f t="shared" si="9"/>
        <v>P21810</v>
      </c>
      <c r="B570" s="1" t="s">
        <v>236</v>
      </c>
      <c r="D570" s="4" t="s">
        <v>733</v>
      </c>
      <c r="E570" s="5" t="s">
        <v>734</v>
      </c>
      <c r="F570" s="4">
        <v>9606</v>
      </c>
      <c r="G570" s="5" t="s">
        <v>606</v>
      </c>
      <c r="H570">
        <v>15</v>
      </c>
      <c r="I570" s="4" t="s">
        <v>733</v>
      </c>
    </row>
    <row r="571" spans="1:9" x14ac:dyDescent="0.25">
      <c r="A571" s="11" t="str">
        <f t="shared" si="9"/>
        <v>P21810</v>
      </c>
      <c r="B571" s="1" t="s">
        <v>244</v>
      </c>
      <c r="D571" s="4" t="s">
        <v>733</v>
      </c>
      <c r="E571" s="5" t="s">
        <v>734</v>
      </c>
      <c r="F571" s="4">
        <v>9606</v>
      </c>
      <c r="G571" s="5" t="s">
        <v>606</v>
      </c>
      <c r="H571">
        <v>15</v>
      </c>
      <c r="I571" s="4" t="s">
        <v>733</v>
      </c>
    </row>
    <row r="572" spans="1:9" x14ac:dyDescent="0.25">
      <c r="A572" s="11" t="str">
        <f t="shared" si="9"/>
        <v>P21810</v>
      </c>
      <c r="B572" s="12" t="s">
        <v>574</v>
      </c>
      <c r="C572" s="4" t="s">
        <v>745</v>
      </c>
      <c r="D572" s="4" t="s">
        <v>733</v>
      </c>
      <c r="E572" s="5" t="s">
        <v>734</v>
      </c>
      <c r="F572" s="4">
        <v>9606</v>
      </c>
      <c r="G572" s="5" t="s">
        <v>606</v>
      </c>
      <c r="H572">
        <v>15</v>
      </c>
      <c r="I572" s="4" t="s">
        <v>733</v>
      </c>
    </row>
    <row r="573" spans="1:9" x14ac:dyDescent="0.25">
      <c r="A573" s="11" t="str">
        <f t="shared" si="9"/>
        <v>P21810</v>
      </c>
      <c r="B573" s="12" t="s">
        <v>582</v>
      </c>
      <c r="C573" s="4" t="s">
        <v>741</v>
      </c>
      <c r="D573" s="4" t="s">
        <v>733</v>
      </c>
      <c r="E573" s="5" t="s">
        <v>734</v>
      </c>
      <c r="F573" s="4">
        <v>9606</v>
      </c>
      <c r="G573" s="5" t="s">
        <v>606</v>
      </c>
      <c r="H573">
        <v>15</v>
      </c>
      <c r="I573" s="4" t="s">
        <v>733</v>
      </c>
    </row>
    <row r="574" spans="1:9" x14ac:dyDescent="0.25">
      <c r="A574" s="11" t="str">
        <f t="shared" si="9"/>
        <v>Q99878</v>
      </c>
      <c r="B574" s="1" t="s">
        <v>229</v>
      </c>
      <c r="D574" s="4" t="s">
        <v>735</v>
      </c>
      <c r="E574" s="5" t="s">
        <v>736</v>
      </c>
      <c r="F574" s="4">
        <v>9606</v>
      </c>
      <c r="G574" s="5" t="s">
        <v>606</v>
      </c>
      <c r="H574">
        <v>15</v>
      </c>
      <c r="I574" s="4" t="s">
        <v>735</v>
      </c>
    </row>
    <row r="575" spans="1:9" x14ac:dyDescent="0.25">
      <c r="A575" s="11" t="str">
        <f t="shared" si="9"/>
        <v>Q99878</v>
      </c>
      <c r="B575" s="1" t="s">
        <v>234</v>
      </c>
      <c r="D575" s="4" t="s">
        <v>735</v>
      </c>
      <c r="E575" s="5" t="s">
        <v>736</v>
      </c>
      <c r="F575" s="4">
        <v>9606</v>
      </c>
      <c r="G575" s="5" t="s">
        <v>606</v>
      </c>
      <c r="H575">
        <v>15</v>
      </c>
      <c r="I575" s="4" t="s">
        <v>735</v>
      </c>
    </row>
    <row r="576" spans="1:9" x14ac:dyDescent="0.25">
      <c r="A576" s="11" t="str">
        <f t="shared" si="9"/>
        <v>Q99878</v>
      </c>
      <c r="B576" s="1" t="s">
        <v>242</v>
      </c>
      <c r="D576" s="4" t="s">
        <v>735</v>
      </c>
      <c r="E576" s="5" t="s">
        <v>736</v>
      </c>
      <c r="F576" s="4">
        <v>9606</v>
      </c>
      <c r="G576" s="5" t="s">
        <v>606</v>
      </c>
      <c r="H576">
        <v>15</v>
      </c>
      <c r="I576" s="4" t="s">
        <v>735</v>
      </c>
    </row>
    <row r="577" spans="1:9" x14ac:dyDescent="0.25">
      <c r="A577" s="11" t="str">
        <f t="shared" si="9"/>
        <v>Q99878</v>
      </c>
      <c r="B577" s="12" t="s">
        <v>567</v>
      </c>
      <c r="C577" s="4" t="s">
        <v>704</v>
      </c>
      <c r="D577" s="4" t="s">
        <v>735</v>
      </c>
      <c r="E577" s="5" t="s">
        <v>736</v>
      </c>
      <c r="F577" s="4">
        <v>9606</v>
      </c>
      <c r="G577" s="5" t="s">
        <v>606</v>
      </c>
      <c r="H577">
        <v>15</v>
      </c>
      <c r="I577" s="4" t="s">
        <v>735</v>
      </c>
    </row>
    <row r="578" spans="1:9" x14ac:dyDescent="0.25">
      <c r="A578" s="11" t="str">
        <f t="shared" si="9"/>
        <v>Q99878</v>
      </c>
      <c r="B578" s="12" t="s">
        <v>572</v>
      </c>
      <c r="C578" s="4" t="s">
        <v>618</v>
      </c>
      <c r="D578" s="4" t="s">
        <v>735</v>
      </c>
      <c r="E578" s="5" t="s">
        <v>736</v>
      </c>
      <c r="F578" s="4">
        <v>9606</v>
      </c>
      <c r="G578" s="5" t="s">
        <v>606</v>
      </c>
      <c r="H578">
        <v>15</v>
      </c>
      <c r="I578" s="4" t="s">
        <v>735</v>
      </c>
    </row>
    <row r="579" spans="1:9" x14ac:dyDescent="0.25">
      <c r="A579" s="11" t="str">
        <f t="shared" si="9"/>
        <v>Q99878</v>
      </c>
      <c r="B579" s="12" t="s">
        <v>580</v>
      </c>
      <c r="C579" s="4" t="s">
        <v>746</v>
      </c>
      <c r="D579" s="4" t="s">
        <v>735</v>
      </c>
      <c r="E579" s="5" t="s">
        <v>736</v>
      </c>
      <c r="F579" s="4">
        <v>9606</v>
      </c>
      <c r="G579" s="5" t="s">
        <v>606</v>
      </c>
      <c r="H579">
        <v>15</v>
      </c>
      <c r="I579" s="4" t="s">
        <v>735</v>
      </c>
    </row>
    <row r="580" spans="1:9" x14ac:dyDescent="0.25">
      <c r="A580" s="11" t="str">
        <f t="shared" si="9"/>
        <v>Q99880</v>
      </c>
      <c r="B580" s="1" t="s">
        <v>238</v>
      </c>
      <c r="D580" s="4" t="s">
        <v>737</v>
      </c>
      <c r="E580" s="5" t="s">
        <v>738</v>
      </c>
      <c r="F580" s="4">
        <v>9606</v>
      </c>
      <c r="G580" s="5" t="s">
        <v>606</v>
      </c>
      <c r="H580">
        <v>15</v>
      </c>
      <c r="I580" s="4" t="s">
        <v>737</v>
      </c>
    </row>
    <row r="581" spans="1:9" x14ac:dyDescent="0.25">
      <c r="A581" s="11" t="str">
        <f t="shared" si="9"/>
        <v>Q99880</v>
      </c>
      <c r="B581" s="1" t="s">
        <v>246</v>
      </c>
      <c r="D581" s="4" t="s">
        <v>737</v>
      </c>
      <c r="E581" s="5" t="s">
        <v>738</v>
      </c>
      <c r="F581" s="4">
        <v>9606</v>
      </c>
      <c r="G581" s="5" t="s">
        <v>606</v>
      </c>
      <c r="H581">
        <v>15</v>
      </c>
      <c r="I581" s="4" t="s">
        <v>737</v>
      </c>
    </row>
    <row r="582" spans="1:9" x14ac:dyDescent="0.25">
      <c r="A582" s="11" t="str">
        <f t="shared" si="9"/>
        <v>Q99880</v>
      </c>
      <c r="B582" s="12" t="s">
        <v>576</v>
      </c>
      <c r="C582" s="4" t="s">
        <v>747</v>
      </c>
      <c r="D582" s="4" t="s">
        <v>737</v>
      </c>
      <c r="E582" s="5" t="s">
        <v>738</v>
      </c>
      <c r="F582" s="4">
        <v>9606</v>
      </c>
      <c r="G582" s="5" t="s">
        <v>606</v>
      </c>
      <c r="H582">
        <v>15</v>
      </c>
      <c r="I582" s="4" t="s">
        <v>737</v>
      </c>
    </row>
    <row r="583" spans="1:9" x14ac:dyDescent="0.25">
      <c r="A583" s="11" t="str">
        <f t="shared" si="9"/>
        <v>Q99880</v>
      </c>
      <c r="B583" s="12" t="s">
        <v>584</v>
      </c>
      <c r="C583" s="4" t="s">
        <v>616</v>
      </c>
      <c r="D583" s="4" t="s">
        <v>737</v>
      </c>
      <c r="E583" s="5" t="s">
        <v>738</v>
      </c>
      <c r="F583" s="4">
        <v>9606</v>
      </c>
      <c r="G583" s="5" t="s">
        <v>606</v>
      </c>
      <c r="H583">
        <v>15</v>
      </c>
      <c r="I583" s="4" t="s">
        <v>737</v>
      </c>
    </row>
    <row r="584" spans="1:9" x14ac:dyDescent="0.25">
      <c r="A584" s="11"/>
      <c r="I584" s="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Peptide Map</vt:lpstr>
      <vt:lpstr>Epitope Content</vt:lpstr>
    </vt:vector>
  </TitlesOfParts>
  <Company>PEPperPRINT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Peptide Map PEPperCHIP® Cyclic Citrullinated Peptide Microarray (Thioether Cyclization)</dc:title>
  <dc:creator>PEPperPRINT GmbH</dc:creator>
  <cp:keywords>Peptide Map</cp:keywords>
  <cp:lastModifiedBy>LS</cp:lastModifiedBy>
  <dcterms:created xsi:type="dcterms:W3CDTF">2011-03-03T12:53:11Z</dcterms:created>
  <dcterms:modified xsi:type="dcterms:W3CDTF">2019-02-18T11:52:30Z</dcterms:modified>
</cp:coreProperties>
</file>